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wkabclientpc\Desktop\کاتالوگ\"/>
    </mc:Choice>
  </mc:AlternateContent>
  <bookViews>
    <workbookView xWindow="0" yWindow="0" windowWidth="24000" windowHeight="9600"/>
  </bookViews>
  <sheets>
    <sheet name="Book Collection List" sheetId="2" r:id="rId1"/>
  </sheets>
  <definedNames>
    <definedName name="ColumnTitle1">Books[[#Headers],[عنوان]]</definedName>
    <definedName name="_xlnm.Print_Titles" localSheetId="0">'Book Collection List'!$1:$1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364" i="2"/>
  <c r="H365" i="2"/>
  <c r="H366" i="2"/>
  <c r="H367" i="2"/>
  <c r="H368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1" i="2"/>
  <c r="H2192" i="2"/>
  <c r="H2193" i="2"/>
  <c r="H2194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3" i="2"/>
  <c r="H3854" i="2"/>
  <c r="H3855" i="2"/>
  <c r="H3856" i="2"/>
  <c r="H3857" i="2"/>
  <c r="H3858" i="2"/>
  <c r="H3859" i="2"/>
  <c r="H3860" i="2"/>
  <c r="H3862" i="2"/>
  <c r="H3863" i="2"/>
  <c r="H3864" i="2"/>
  <c r="H3865" i="2"/>
  <c r="H3866" i="2"/>
  <c r="H3867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F76" i="2" l="1"/>
  <c r="F61" i="2"/>
  <c r="F23" i="2"/>
  <c r="F89" i="2"/>
  <c r="F32" i="2"/>
  <c r="F19" i="2"/>
  <c r="F27" i="2"/>
  <c r="F58" i="2"/>
  <c r="F75" i="2"/>
  <c r="F79" i="2"/>
  <c r="F88" i="2"/>
  <c r="F30" i="2"/>
  <c r="F59" i="2"/>
  <c r="F68" i="2"/>
  <c r="F46" i="2"/>
  <c r="F51" i="2"/>
  <c r="F34" i="2"/>
  <c r="F72" i="2"/>
  <c r="F52" i="2"/>
  <c r="F15" i="2"/>
  <c r="F49" i="2"/>
  <c r="F67" i="2"/>
  <c r="F3" i="2"/>
  <c r="F80" i="2"/>
  <c r="F48" i="2"/>
  <c r="F92" i="2"/>
  <c r="F62" i="2"/>
  <c r="F9" i="2"/>
  <c r="F86" i="2"/>
  <c r="F85" i="2"/>
  <c r="F39" i="2"/>
  <c r="F10" i="2"/>
  <c r="F70" i="2"/>
  <c r="F43" i="2"/>
  <c r="F74" i="2"/>
  <c r="F12" i="2"/>
  <c r="F38" i="2"/>
  <c r="F37" i="2"/>
  <c r="F21" i="2"/>
  <c r="F40" i="2"/>
  <c r="F73" i="2"/>
  <c r="F35" i="2"/>
  <c r="F78" i="2"/>
  <c r="F77" i="2"/>
  <c r="F83" i="2"/>
  <c r="F60" i="2"/>
  <c r="F31" i="2"/>
  <c r="F50" i="2"/>
  <c r="F53" i="2"/>
  <c r="F4" i="2"/>
  <c r="F84" i="2"/>
  <c r="F17" i="2"/>
  <c r="F47" i="2"/>
  <c r="F33" i="2"/>
  <c r="F7" i="2"/>
  <c r="F90" i="2"/>
  <c r="F28" i="2"/>
  <c r="F82" i="2"/>
  <c r="F5" i="2"/>
  <c r="F18" i="2"/>
  <c r="F16" i="2"/>
  <c r="F81" i="2"/>
  <c r="F71" i="2"/>
  <c r="F29" i="2"/>
  <c r="F26" i="2"/>
  <c r="F63" i="2"/>
  <c r="F87" i="2"/>
  <c r="F13" i="2"/>
  <c r="F22" i="2"/>
  <c r="F69" i="2"/>
  <c r="F91" i="2"/>
  <c r="F55" i="2"/>
  <c r="F42" i="2"/>
  <c r="F20" i="2"/>
  <c r="F24" i="2"/>
  <c r="F25" i="2"/>
  <c r="F41" i="2"/>
  <c r="F64" i="2"/>
  <c r="F54" i="2"/>
  <c r="F45" i="2"/>
  <c r="F44" i="2"/>
  <c r="F11" i="2"/>
  <c r="F56" i="2"/>
  <c r="F57" i="2"/>
  <c r="F66" i="2"/>
  <c r="F36" i="2"/>
  <c r="F210" i="2"/>
  <c r="F182" i="2"/>
  <c r="F111" i="2"/>
  <c r="F94" i="2"/>
  <c r="F175" i="2"/>
  <c r="F98" i="2"/>
  <c r="F205" i="2"/>
  <c r="F116" i="2"/>
  <c r="F117" i="2"/>
  <c r="F221" i="2"/>
  <c r="F153" i="2"/>
  <c r="F211" i="2"/>
  <c r="F113" i="2"/>
  <c r="F102" i="2"/>
  <c r="F95" i="2"/>
  <c r="F195" i="2"/>
  <c r="F236" i="2"/>
  <c r="F124" i="2"/>
  <c r="F234" i="2"/>
  <c r="F194" i="2"/>
  <c r="F128" i="2"/>
  <c r="F216" i="2"/>
  <c r="F235" i="2"/>
  <c r="F203" i="2"/>
  <c r="F137" i="2"/>
  <c r="F144" i="2"/>
  <c r="F108" i="2"/>
  <c r="F215" i="2"/>
  <c r="F233" i="2"/>
  <c r="F232" i="2"/>
  <c r="F96" i="2"/>
  <c r="F172" i="2"/>
  <c r="F201" i="2"/>
  <c r="F112" i="2"/>
  <c r="F200" i="2"/>
  <c r="F130" i="2"/>
  <c r="F146" i="2"/>
  <c r="F129" i="2"/>
  <c r="F226" i="2"/>
  <c r="F140" i="2"/>
  <c r="F104" i="2"/>
  <c r="F143" i="2"/>
  <c r="F119" i="2"/>
  <c r="F161" i="2"/>
  <c r="F120" i="2"/>
  <c r="F122" i="2"/>
  <c r="F186" i="2"/>
  <c r="F135" i="2"/>
  <c r="F181" i="2"/>
  <c r="F167" i="2"/>
  <c r="F174" i="2"/>
  <c r="F202" i="2"/>
  <c r="F114" i="2"/>
  <c r="F121" i="2"/>
  <c r="F178" i="2"/>
  <c r="F156" i="2"/>
  <c r="F177" i="2"/>
  <c r="F163" i="2"/>
  <c r="F118" i="2"/>
  <c r="F107" i="2"/>
  <c r="F166" i="2"/>
  <c r="F217" i="2"/>
  <c r="F152" i="2"/>
  <c r="F213" i="2"/>
  <c r="F105" i="2"/>
  <c r="F224" i="2"/>
  <c r="F165" i="2"/>
  <c r="F229" i="2"/>
  <c r="F103" i="2"/>
  <c r="F126" i="2"/>
  <c r="F187" i="2"/>
  <c r="F225" i="2"/>
  <c r="F110" i="2"/>
  <c r="F214" i="2"/>
  <c r="F151" i="2"/>
  <c r="F184" i="2"/>
  <c r="F206" i="2"/>
  <c r="F159" i="2"/>
  <c r="F131" i="2"/>
  <c r="F136" i="2"/>
  <c r="F138" i="2"/>
  <c r="F218" i="2"/>
  <c r="F145" i="2"/>
  <c r="F190" i="2"/>
  <c r="F192" i="2"/>
  <c r="F127" i="2"/>
  <c r="F101" i="2"/>
  <c r="F219" i="2"/>
  <c r="F155" i="2"/>
  <c r="F189" i="2"/>
  <c r="F212" i="2"/>
  <c r="F207" i="2"/>
  <c r="F115" i="2"/>
  <c r="F204" i="2"/>
  <c r="F185" i="2"/>
  <c r="F179" i="2"/>
  <c r="F198" i="2"/>
  <c r="F208" i="2"/>
  <c r="F199" i="2"/>
  <c r="F141" i="2"/>
  <c r="F191" i="2"/>
  <c r="F222" i="2"/>
  <c r="F171" i="2"/>
  <c r="F134" i="2"/>
  <c r="F197" i="2"/>
  <c r="F183" i="2"/>
  <c r="F220" i="2"/>
  <c r="F125" i="2"/>
  <c r="F176" i="2"/>
  <c r="F150" i="2"/>
  <c r="F133" i="2"/>
  <c r="F106" i="2"/>
  <c r="F109" i="2"/>
  <c r="F164" i="2"/>
  <c r="F188" i="2"/>
  <c r="F209" i="2"/>
  <c r="F168" i="2"/>
  <c r="F139" i="2"/>
  <c r="F149" i="2"/>
  <c r="F147" i="2"/>
  <c r="F162" i="2"/>
  <c r="F230" i="2"/>
  <c r="F231" i="2"/>
  <c r="F180" i="2"/>
  <c r="F223" i="2"/>
  <c r="F193" i="2"/>
  <c r="F148" i="2"/>
  <c r="F97" i="2"/>
  <c r="F160" i="2"/>
  <c r="F154" i="2"/>
  <c r="F173" i="2"/>
  <c r="F142" i="2"/>
  <c r="F196" i="2"/>
  <c r="F157" i="2"/>
  <c r="F228" i="2"/>
  <c r="F100" i="2"/>
  <c r="F158" i="2"/>
  <c r="F132" i="2"/>
  <c r="F393" i="2"/>
  <c r="F383" i="2"/>
  <c r="F382" i="2"/>
  <c r="F249" i="2"/>
  <c r="F289" i="2"/>
  <c r="F343" i="2"/>
  <c r="F240" i="2"/>
  <c r="F381" i="2"/>
  <c r="F356" i="2"/>
  <c r="F248" i="2"/>
  <c r="F390" i="2"/>
  <c r="F281" i="2"/>
  <c r="F357" i="2"/>
  <c r="F307" i="2"/>
  <c r="F246" i="2"/>
  <c r="F244" i="2"/>
  <c r="F238" i="2"/>
  <c r="F247" i="2"/>
  <c r="F391" i="2"/>
  <c r="F374" i="2"/>
  <c r="F239" i="2"/>
  <c r="F242" i="2"/>
  <c r="F292" i="2"/>
  <c r="F363" i="2"/>
  <c r="F243" i="2"/>
  <c r="F268" i="2"/>
  <c r="F294" i="2"/>
  <c r="F305" i="2"/>
  <c r="F290" i="2"/>
  <c r="F329" i="2"/>
  <c r="F342" i="2"/>
  <c r="F318" i="2"/>
  <c r="F262" i="2"/>
  <c r="F276" i="2"/>
  <c r="F300" i="2"/>
  <c r="F362" i="2"/>
  <c r="F376" i="2"/>
  <c r="F320" i="2"/>
  <c r="F352" i="2"/>
  <c r="F326" i="2"/>
  <c r="F338" i="2"/>
  <c r="F355" i="2"/>
  <c r="F353" i="2"/>
  <c r="F370" i="2"/>
  <c r="F274" i="2"/>
  <c r="F339" i="2"/>
  <c r="F270" i="2"/>
  <c r="F351" i="2"/>
  <c r="F245" i="2"/>
  <c r="F316" i="2"/>
  <c r="F253" i="2"/>
  <c r="F349" i="2"/>
  <c r="F334" i="2"/>
  <c r="F335" i="2"/>
  <c r="F360" i="2"/>
  <c r="F277" i="2"/>
  <c r="F271" i="2"/>
  <c r="F317" i="2"/>
  <c r="F264" i="2"/>
  <c r="F282" i="2"/>
  <c r="F361" i="2"/>
  <c r="F254" i="2"/>
  <c r="F291" i="2"/>
  <c r="F263" i="2"/>
  <c r="F296" i="2"/>
  <c r="F388" i="2"/>
  <c r="F346" i="2"/>
  <c r="F241" i="2"/>
  <c r="F288" i="2"/>
  <c r="F279" i="2"/>
  <c r="F385" i="2"/>
  <c r="F333" i="2"/>
  <c r="F384" i="2"/>
  <c r="F310" i="2"/>
  <c r="F251" i="2"/>
  <c r="F369" i="2"/>
  <c r="F380" i="2"/>
  <c r="F299" i="2"/>
  <c r="F389" i="2"/>
  <c r="F295" i="2"/>
  <c r="F309" i="2"/>
  <c r="F259" i="2"/>
  <c r="F325" i="2"/>
  <c r="F373" i="2"/>
  <c r="F331" i="2"/>
  <c r="F308" i="2"/>
  <c r="F340" i="2"/>
  <c r="F377" i="2"/>
  <c r="F306" i="2"/>
  <c r="F273" i="2"/>
  <c r="F345" i="2"/>
  <c r="F332" i="2"/>
  <c r="F280" i="2"/>
  <c r="F392" i="2"/>
  <c r="F315" i="2"/>
  <c r="F371" i="2"/>
  <c r="F337" i="2"/>
  <c r="F336" i="2"/>
  <c r="F319" i="2"/>
  <c r="F302" i="2"/>
  <c r="F341" i="2"/>
  <c r="F301" i="2"/>
  <c r="F314" i="2"/>
  <c r="F284" i="2"/>
  <c r="F275" i="2"/>
  <c r="F344" i="2"/>
  <c r="F372" i="2"/>
  <c r="F330" i="2"/>
  <c r="F303" i="2"/>
  <c r="F267" i="2"/>
  <c r="F286" i="2"/>
  <c r="F287" i="2"/>
  <c r="F378" i="2"/>
  <c r="F265" i="2"/>
  <c r="F250" i="2"/>
  <c r="F293" i="2"/>
  <c r="F304" i="2"/>
  <c r="F269" i="2"/>
  <c r="F285" i="2"/>
  <c r="F321" i="2"/>
  <c r="F297" i="2"/>
  <c r="F255" i="2"/>
  <c r="F257" i="2"/>
  <c r="F298" i="2"/>
  <c r="F379" i="2"/>
  <c r="F261" i="2"/>
  <c r="F324" i="2"/>
  <c r="F272" i="2"/>
  <c r="F252" i="2"/>
  <c r="F347" i="2"/>
  <c r="F260" i="2"/>
  <c r="F258" i="2"/>
  <c r="F387" i="2"/>
  <c r="F256" i="2"/>
  <c r="F322" i="2"/>
  <c r="F266" i="2"/>
  <c r="F386" i="2"/>
  <c r="F323" i="2"/>
  <c r="F354" i="2"/>
  <c r="F278" i="2"/>
  <c r="F348" i="2"/>
  <c r="F313" i="2"/>
  <c r="F358" i="2"/>
  <c r="F359" i="2"/>
  <c r="F328" i="2"/>
  <c r="F327" i="2"/>
  <c r="F283" i="2"/>
  <c r="F375" i="2"/>
  <c r="F350" i="2"/>
  <c r="F312" i="2"/>
  <c r="F311" i="2"/>
  <c r="F442" i="2"/>
  <c r="F448" i="2"/>
  <c r="F400" i="2"/>
  <c r="F416" i="2"/>
  <c r="F403" i="2"/>
  <c r="F412" i="2"/>
  <c r="F413" i="2"/>
  <c r="F396" i="2"/>
  <c r="F395" i="2"/>
  <c r="F415" i="2"/>
  <c r="F419" i="2"/>
  <c r="F447" i="2"/>
  <c r="F409" i="2"/>
  <c r="F397" i="2"/>
  <c r="F425" i="2"/>
  <c r="F436" i="2"/>
  <c r="F428" i="2"/>
  <c r="F410" i="2"/>
  <c r="F398" i="2"/>
  <c r="F404" i="2"/>
  <c r="F446" i="2"/>
  <c r="F422" i="2"/>
  <c r="F424" i="2"/>
  <c r="F431" i="2"/>
  <c r="F435" i="2"/>
  <c r="F405" i="2"/>
  <c r="F429" i="2"/>
  <c r="F407" i="2"/>
  <c r="F399" i="2"/>
  <c r="F427" i="2"/>
  <c r="F426" i="2"/>
  <c r="F420" i="2"/>
  <c r="F451" i="2"/>
  <c r="F445" i="2"/>
  <c r="F418" i="2"/>
  <c r="F449" i="2"/>
  <c r="F417" i="2"/>
  <c r="F433" i="2"/>
  <c r="F430" i="2"/>
  <c r="F450" i="2"/>
  <c r="F444" i="2"/>
  <c r="F414" i="2"/>
  <c r="F441" i="2"/>
  <c r="F401" i="2"/>
  <c r="F440" i="2"/>
  <c r="F434" i="2"/>
  <c r="F411" i="2"/>
  <c r="F402" i="2"/>
  <c r="F443" i="2"/>
  <c r="F423" i="2"/>
  <c r="F406" i="2"/>
  <c r="F439" i="2"/>
  <c r="F408" i="2"/>
  <c r="F437" i="2"/>
  <c r="F421" i="2"/>
  <c r="F438" i="2"/>
  <c r="F522" i="2"/>
  <c r="F559" i="2"/>
  <c r="F570" i="2"/>
  <c r="F556" i="2"/>
  <c r="F502" i="2"/>
  <c r="F469" i="2"/>
  <c r="F454" i="2"/>
  <c r="F537" i="2"/>
  <c r="F629" i="2"/>
  <c r="F526" i="2"/>
  <c r="F616" i="2"/>
  <c r="F456" i="2"/>
  <c r="F541" i="2"/>
  <c r="F474" i="2"/>
  <c r="F457" i="2"/>
  <c r="F582" i="2"/>
  <c r="F453" i="2"/>
  <c r="F455" i="2"/>
  <c r="F544" i="2"/>
  <c r="F521" i="2"/>
  <c r="F517" i="2"/>
  <c r="F511" i="2"/>
  <c r="F571" i="2"/>
  <c r="F477" i="2"/>
  <c r="F603" i="2"/>
  <c r="F513" i="2"/>
  <c r="F605" i="2"/>
  <c r="F539" i="2"/>
  <c r="F545" i="2"/>
  <c r="F602" i="2"/>
  <c r="F512" i="2"/>
  <c r="F611" i="2"/>
  <c r="F504" i="2"/>
  <c r="F508" i="2"/>
  <c r="F560" i="2"/>
  <c r="F463" i="2"/>
  <c r="F569" i="2"/>
  <c r="F476" i="2"/>
  <c r="F532" i="2"/>
  <c r="F618" i="2"/>
  <c r="F546" i="2"/>
  <c r="F633" i="2"/>
  <c r="F475" i="2"/>
  <c r="F505" i="2"/>
  <c r="F561" i="2"/>
  <c r="F589" i="2"/>
  <c r="F626" i="2"/>
  <c r="F574" i="2"/>
  <c r="F473" i="2"/>
  <c r="F534" i="2"/>
  <c r="F563" i="2"/>
  <c r="F524" i="2"/>
  <c r="F566" i="2"/>
  <c r="F489" i="2"/>
  <c r="F601" i="2"/>
  <c r="F607" i="2"/>
  <c r="F558" i="2"/>
  <c r="F587" i="2"/>
  <c r="F557" i="2"/>
  <c r="F578" i="2"/>
  <c r="F531" i="2"/>
  <c r="F635" i="2"/>
  <c r="F617" i="2"/>
  <c r="F622" i="2"/>
  <c r="F487" i="2"/>
  <c r="F580" i="2"/>
  <c r="F535" i="2"/>
  <c r="F549" i="2"/>
  <c r="F593" i="2"/>
  <c r="F533" i="2"/>
  <c r="F509" i="2"/>
  <c r="F479" i="2"/>
  <c r="F581" i="2"/>
  <c r="F460" i="2"/>
  <c r="F499" i="2"/>
  <c r="F529" i="2"/>
  <c r="F500" i="2"/>
  <c r="F501" i="2"/>
  <c r="F552" i="2"/>
  <c r="F528" i="2"/>
  <c r="F551" i="2"/>
  <c r="F516" i="2"/>
  <c r="F498" i="2"/>
  <c r="F506" i="2"/>
  <c r="F507" i="2"/>
  <c r="F609" i="2"/>
  <c r="F600" i="2"/>
  <c r="F639" i="2"/>
  <c r="F584" i="2"/>
  <c r="F483" i="2"/>
  <c r="F614" i="2"/>
  <c r="F615" i="2"/>
  <c r="F553" i="2"/>
  <c r="F523" i="2"/>
  <c r="F631" i="2"/>
  <c r="F519" i="2"/>
  <c r="F518" i="2"/>
  <c r="F567" i="2"/>
  <c r="F490" i="2"/>
  <c r="F620" i="2"/>
  <c r="F536" i="2"/>
  <c r="F542" i="2"/>
  <c r="F525" i="2"/>
  <c r="F636" i="2"/>
  <c r="F515" i="2"/>
  <c r="F538" i="2"/>
  <c r="F638" i="2"/>
  <c r="F458" i="2"/>
  <c r="F595" i="2"/>
  <c r="F621" i="2"/>
  <c r="F547" i="2"/>
  <c r="F562" i="2"/>
  <c r="F596" i="2"/>
  <c r="F459" i="2"/>
  <c r="F625" i="2"/>
  <c r="F623" i="2"/>
  <c r="F586" i="2"/>
  <c r="F624" i="2"/>
  <c r="F637" i="2"/>
  <c r="F485" i="2"/>
  <c r="F492" i="2"/>
  <c r="F530" i="2"/>
  <c r="F503" i="2"/>
  <c r="F628" i="2"/>
  <c r="F594" i="2"/>
  <c r="F540" i="2"/>
  <c r="F496" i="2"/>
  <c r="F577" i="2"/>
  <c r="F491" i="2"/>
  <c r="F588" i="2"/>
  <c r="F565" i="2"/>
  <c r="F481" i="2"/>
  <c r="F494" i="2"/>
  <c r="F610" i="2"/>
  <c r="F555" i="2"/>
  <c r="F606" i="2"/>
  <c r="F608" i="2"/>
  <c r="F495" i="2"/>
  <c r="F554" i="2"/>
  <c r="F484" i="2"/>
  <c r="F634" i="2"/>
  <c r="F478" i="2"/>
  <c r="F592" i="2"/>
  <c r="F591" i="2"/>
  <c r="F465" i="2"/>
  <c r="F466" i="2"/>
  <c r="F467" i="2"/>
  <c r="F488" i="2"/>
  <c r="F568" i="2"/>
  <c r="F470" i="2"/>
  <c r="F472" i="2"/>
  <c r="F590" i="2"/>
  <c r="F579" i="2"/>
  <c r="F573" i="2"/>
  <c r="F464" i="2"/>
  <c r="F497" i="2"/>
  <c r="F627" i="2"/>
  <c r="F612" i="2"/>
  <c r="F510" i="2"/>
  <c r="F480" i="2"/>
  <c r="F462" i="2"/>
  <c r="F548" i="2"/>
  <c r="F583" i="2"/>
  <c r="F613" i="2"/>
  <c r="F550" i="2"/>
  <c r="F576" i="2"/>
  <c r="F520" i="2"/>
  <c r="F575" i="2"/>
  <c r="F514" i="2"/>
  <c r="F461" i="2"/>
  <c r="F599" i="2"/>
  <c r="F486" i="2"/>
  <c r="F543" i="2"/>
  <c r="F630" i="2"/>
  <c r="F597" i="2"/>
  <c r="F482" i="2"/>
  <c r="F527" i="2"/>
  <c r="F598" i="2"/>
  <c r="F572" i="2"/>
  <c r="F716" i="2"/>
  <c r="F962" i="2"/>
  <c r="F730" i="2"/>
  <c r="F653" i="2"/>
  <c r="F673" i="2"/>
  <c r="F648" i="2"/>
  <c r="F805" i="2"/>
  <c r="F644" i="2"/>
  <c r="F651" i="2"/>
  <c r="F905" i="2"/>
  <c r="F876" i="2"/>
  <c r="F650" i="2"/>
  <c r="F977" i="2"/>
  <c r="F642" i="2"/>
  <c r="F700" i="2"/>
  <c r="F889" i="2"/>
  <c r="F821" i="2"/>
  <c r="F669" i="2"/>
  <c r="F646" i="2"/>
  <c r="F645" i="2"/>
  <c r="F883" i="2"/>
  <c r="F643" i="2"/>
  <c r="F649" i="2"/>
  <c r="F766" i="2"/>
  <c r="F696" i="2"/>
  <c r="F891" i="2"/>
  <c r="F878" i="2"/>
  <c r="F896" i="2"/>
  <c r="F777" i="2"/>
  <c r="F678" i="2"/>
  <c r="F765" i="2"/>
  <c r="F717" i="2"/>
  <c r="F654" i="2"/>
  <c r="F677" i="2"/>
  <c r="F943" i="2"/>
  <c r="F714" i="2"/>
  <c r="F800" i="2"/>
  <c r="F841" i="2"/>
  <c r="F668" i="2"/>
  <c r="F680" i="2"/>
  <c r="F803" i="2"/>
  <c r="F1006" i="2"/>
  <c r="F814" i="2"/>
  <c r="F711" i="2"/>
  <c r="F906" i="2"/>
  <c r="F921" i="2"/>
  <c r="F804" i="2"/>
  <c r="F884" i="2"/>
  <c r="F900" i="2"/>
  <c r="F802" i="2"/>
  <c r="F966" i="2"/>
  <c r="F844" i="2"/>
  <c r="F692" i="2"/>
  <c r="F782" i="2"/>
  <c r="F873" i="2"/>
  <c r="F935" i="2"/>
  <c r="F810" i="2"/>
  <c r="F897" i="2"/>
  <c r="F784" i="2"/>
  <c r="F854" i="2"/>
  <c r="F945" i="2"/>
  <c r="F709" i="2"/>
  <c r="F904" i="2"/>
  <c r="F733" i="2"/>
  <c r="F957" i="2"/>
  <c r="F657" i="2"/>
  <c r="F855" i="2"/>
  <c r="F892" i="2"/>
  <c r="F674" i="2"/>
  <c r="F789" i="2"/>
  <c r="F866" i="2"/>
  <c r="F833" i="2"/>
  <c r="F701" i="2"/>
  <c r="F757" i="2"/>
  <c r="F865" i="2"/>
  <c r="F698" i="2"/>
  <c r="F735" i="2"/>
  <c r="F741" i="2"/>
  <c r="F852" i="2"/>
  <c r="F875" i="2"/>
  <c r="F953" i="2"/>
  <c r="F1004" i="2"/>
  <c r="F941" i="2"/>
  <c r="F853" i="2"/>
  <c r="F708" i="2"/>
  <c r="F997" i="2"/>
  <c r="F932" i="2"/>
  <c r="F697" i="2"/>
  <c r="F960" i="2"/>
  <c r="F703" i="2"/>
  <c r="F663" i="2"/>
  <c r="F947" i="2"/>
  <c r="F655" i="2"/>
  <c r="F688" i="2"/>
  <c r="F879" i="2"/>
  <c r="F978" i="2"/>
  <c r="F913" i="2"/>
  <c r="F954" i="2"/>
  <c r="F769" i="2"/>
  <c r="F845" i="2"/>
  <c r="F641" i="2"/>
  <c r="F702" i="2"/>
  <c r="F826" i="2"/>
  <c r="F811" i="2"/>
  <c r="F672" i="2"/>
  <c r="F662" i="2"/>
  <c r="F963" i="2"/>
  <c r="F944" i="2"/>
  <c r="F838" i="2"/>
  <c r="F973" i="2"/>
  <c r="F938" i="2"/>
  <c r="F967" i="2"/>
  <c r="F795" i="2"/>
  <c r="F926" i="2"/>
  <c r="F961" i="2"/>
  <c r="F718" i="2"/>
  <c r="F732" i="2"/>
  <c r="F881" i="2"/>
  <c r="F888" i="2"/>
  <c r="F992" i="2"/>
  <c r="F820" i="2"/>
  <c r="F656" i="2"/>
  <c r="F880" i="2"/>
  <c r="F837" i="2"/>
  <c r="F667" i="2"/>
  <c r="F859" i="2"/>
  <c r="F771" i="2"/>
  <c r="F815" i="2"/>
  <c r="F725" i="2"/>
  <c r="F652" i="2"/>
  <c r="F898" i="2"/>
  <c r="F910" i="2"/>
  <c r="F704" i="2"/>
  <c r="F647" i="2"/>
  <c r="F792" i="2"/>
  <c r="F807" i="2"/>
  <c r="F774" i="2"/>
  <c r="F988" i="2"/>
  <c r="F750" i="2"/>
  <c r="F747" i="2"/>
  <c r="F713" i="2"/>
  <c r="F831" i="2"/>
  <c r="F951" i="2"/>
  <c r="F968" i="2"/>
  <c r="F825" i="2"/>
  <c r="F970" i="2"/>
  <c r="F912" i="2"/>
  <c r="F832" i="2"/>
  <c r="F929" i="2"/>
  <c r="F751" i="2"/>
  <c r="F922" i="2"/>
  <c r="F659" i="2"/>
  <c r="F902" i="2"/>
  <c r="F874" i="2"/>
  <c r="F856" i="2"/>
  <c r="F990" i="2"/>
  <c r="F903" i="2"/>
  <c r="F819" i="2"/>
  <c r="F955" i="2"/>
  <c r="F1007" i="2"/>
  <c r="F773" i="2"/>
  <c r="F851" i="2"/>
  <c r="F682" i="2"/>
  <c r="F694" i="2"/>
  <c r="F793" i="2"/>
  <c r="F661" i="2"/>
  <c r="F972" i="2"/>
  <c r="F686" i="2"/>
  <c r="F812" i="2"/>
  <c r="F840" i="2"/>
  <c r="F981" i="2"/>
  <c r="F780" i="2"/>
  <c r="F728" i="2"/>
  <c r="F919" i="2"/>
  <c r="F864" i="2"/>
  <c r="F727" i="2"/>
  <c r="F817" i="2"/>
  <c r="F869" i="2"/>
  <c r="F863" i="2"/>
  <c r="F842" i="2"/>
  <c r="F993" i="2"/>
  <c r="F783" i="2"/>
  <c r="F754" i="2"/>
  <c r="F822" i="2"/>
  <c r="F691" i="2"/>
  <c r="F706" i="2"/>
  <c r="F857" i="2"/>
  <c r="F776" i="2"/>
  <c r="F748" i="2"/>
  <c r="F836" i="2"/>
  <c r="F979" i="2"/>
  <c r="F909" i="2"/>
  <c r="F670" i="2"/>
  <c r="F684" i="2"/>
  <c r="F785" i="2"/>
  <c r="F739" i="2"/>
  <c r="F726" i="2"/>
  <c r="F995" i="2"/>
  <c r="F867" i="2"/>
  <c r="F683" i="2"/>
  <c r="F740" i="2"/>
  <c r="F666" i="2"/>
  <c r="F685" i="2"/>
  <c r="F862" i="2"/>
  <c r="F942" i="2"/>
  <c r="F658" i="2"/>
  <c r="F827" i="2"/>
  <c r="F787" i="2"/>
  <c r="F937" i="2"/>
  <c r="F767" i="2"/>
  <c r="F801" i="2"/>
  <c r="F850" i="2"/>
  <c r="F731" i="2"/>
  <c r="F699" i="2"/>
  <c r="F788" i="2"/>
  <c r="F849" i="2"/>
  <c r="F775" i="2"/>
  <c r="F893" i="2"/>
  <c r="F756" i="2"/>
  <c r="F753" i="2"/>
  <c r="F946" i="2"/>
  <c r="F806" i="2"/>
  <c r="F734" i="2"/>
  <c r="F915" i="2"/>
  <c r="F985" i="2"/>
  <c r="F1001" i="2"/>
  <c r="F762" i="2"/>
  <c r="F830" i="2"/>
  <c r="F996" i="2"/>
  <c r="F987" i="2"/>
  <c r="F738" i="2"/>
  <c r="F770" i="2"/>
  <c r="F887" i="2"/>
  <c r="F986" i="2"/>
  <c r="F1002" i="2"/>
  <c r="F948" i="2"/>
  <c r="F835" i="2"/>
  <c r="F675" i="2"/>
  <c r="F927" i="2"/>
  <c r="F665" i="2"/>
  <c r="F790" i="2"/>
  <c r="F952" i="2"/>
  <c r="F882" i="2"/>
  <c r="F964" i="2"/>
  <c r="F920" i="2"/>
  <c r="F689" i="2"/>
  <c r="F752" i="2"/>
  <c r="F705" i="2"/>
  <c r="F976" i="2"/>
  <c r="F745" i="2"/>
  <c r="F690" i="2"/>
  <c r="F974" i="2"/>
  <c r="F934" i="2"/>
  <c r="F936" i="2"/>
  <c r="F939" i="2"/>
  <c r="F994" i="2"/>
  <c r="F829" i="2"/>
  <c r="F799" i="2"/>
  <c r="F796" i="2"/>
  <c r="F965" i="2"/>
  <c r="F760" i="2"/>
  <c r="F778" i="2"/>
  <c r="F759" i="2"/>
  <c r="F949" i="2"/>
  <c r="F693" i="2"/>
  <c r="F664" i="2"/>
  <c r="F746" i="2"/>
  <c r="F894" i="2"/>
  <c r="F791" i="2"/>
  <c r="F823" i="2"/>
  <c r="F925" i="2"/>
  <c r="F959" i="2"/>
  <c r="F742" i="2"/>
  <c r="F736" i="2"/>
  <c r="F1003" i="2"/>
  <c r="F679" i="2"/>
  <c r="F930" i="2"/>
  <c r="F969" i="2"/>
  <c r="F794" i="2"/>
  <c r="F908" i="2"/>
  <c r="F763" i="2"/>
  <c r="F779" i="2"/>
  <c r="F928" i="2"/>
  <c r="F798" i="2"/>
  <c r="F868" i="2"/>
  <c r="F816" i="2"/>
  <c r="F861" i="2"/>
  <c r="F971" i="2"/>
  <c r="F989" i="2"/>
  <c r="F877" i="2"/>
  <c r="F828" i="2"/>
  <c r="F719" i="2"/>
  <c r="F998" i="2"/>
  <c r="F681" i="2"/>
  <c r="F761" i="2"/>
  <c r="F722" i="2"/>
  <c r="F984" i="2"/>
  <c r="F933" i="2"/>
  <c r="F870" i="2"/>
  <c r="F687" i="2"/>
  <c r="F712" i="2"/>
  <c r="F847" i="2"/>
  <c r="F721" i="2"/>
  <c r="F950" i="2"/>
  <c r="F983" i="2"/>
  <c r="F768" i="2"/>
  <c r="F1000" i="2"/>
  <c r="F991" i="2"/>
  <c r="F843" i="2"/>
  <c r="F916" i="2"/>
  <c r="F724" i="2"/>
  <c r="F931" i="2"/>
  <c r="F723" i="2"/>
  <c r="F924" i="2"/>
  <c r="F737" i="2"/>
  <c r="F956" i="2"/>
  <c r="F729" i="2"/>
  <c r="F808" i="2"/>
  <c r="F890" i="2"/>
  <c r="F758" i="2"/>
  <c r="F743" i="2"/>
  <c r="F755" i="2"/>
  <c r="F846" i="2"/>
  <c r="F695" i="2"/>
  <c r="F839" i="2"/>
  <c r="F871" i="2"/>
  <c r="F660" i="2"/>
  <c r="F834" i="2"/>
  <c r="F1005" i="2"/>
  <c r="F914" i="2"/>
  <c r="F707" i="2"/>
  <c r="F744" i="2"/>
  <c r="F676" i="2"/>
  <c r="F911" i="2"/>
  <c r="F860" i="2"/>
  <c r="F999" i="2"/>
  <c r="F720" i="2"/>
  <c r="F982" i="2"/>
  <c r="F772" i="2"/>
  <c r="F923" i="2"/>
  <c r="F958" i="2"/>
  <c r="F824" i="2"/>
  <c r="F975" i="2"/>
  <c r="F781" i="2"/>
  <c r="F671" i="2"/>
  <c r="F786" i="2"/>
  <c r="F715" i="2"/>
  <c r="F813" i="2"/>
  <c r="F1008" i="2"/>
  <c r="F749" i="2"/>
  <c r="F797" i="2"/>
  <c r="F980" i="2"/>
  <c r="F710" i="2"/>
  <c r="F764" i="2"/>
  <c r="F918" i="2"/>
  <c r="F848" i="2"/>
  <c r="F895" i="2"/>
  <c r="F940" i="2"/>
  <c r="F818" i="2"/>
  <c r="F917" i="2"/>
  <c r="F907" i="2"/>
  <c r="F1009" i="2"/>
  <c r="F901" i="2"/>
  <c r="F885" i="2"/>
  <c r="F886" i="2"/>
  <c r="F899" i="2"/>
  <c r="F858" i="2"/>
  <c r="F809" i="2"/>
  <c r="F872" i="2"/>
  <c r="F1019" i="2"/>
  <c r="F1018" i="2"/>
  <c r="F1022" i="2"/>
  <c r="F1020" i="2"/>
  <c r="F1017" i="2"/>
  <c r="F1012" i="2"/>
  <c r="F1015" i="2"/>
  <c r="F1013" i="2"/>
  <c r="F1011" i="2"/>
  <c r="F1016" i="2"/>
  <c r="F1014" i="2"/>
  <c r="F1021" i="2"/>
  <c r="F1055" i="2"/>
  <c r="F1091" i="2"/>
  <c r="F1062" i="2"/>
  <c r="F1030" i="2"/>
  <c r="F1086" i="2"/>
  <c r="F1100" i="2"/>
  <c r="F1070" i="2"/>
  <c r="F1039" i="2"/>
  <c r="F1104" i="2"/>
  <c r="F1123" i="2"/>
  <c r="F1107" i="2"/>
  <c r="F1099" i="2"/>
  <c r="F1088" i="2"/>
  <c r="F1036" i="2"/>
  <c r="F1110" i="2"/>
  <c r="F1067" i="2"/>
  <c r="F1045" i="2"/>
  <c r="F1029" i="2"/>
  <c r="F1033" i="2"/>
  <c r="F1115" i="2"/>
  <c r="F1041" i="2"/>
  <c r="F1084" i="2"/>
  <c r="F1044" i="2"/>
  <c r="F1130" i="2"/>
  <c r="F1093" i="2"/>
  <c r="F1103" i="2"/>
  <c r="F1105" i="2"/>
  <c r="F1025" i="2"/>
  <c r="F1064" i="2"/>
  <c r="F1106" i="2"/>
  <c r="F1063" i="2"/>
  <c r="F1072" i="2"/>
  <c r="F1065" i="2"/>
  <c r="F1121" i="2"/>
  <c r="F1074" i="2"/>
  <c r="F1097" i="2"/>
  <c r="F1069" i="2"/>
  <c r="F1117" i="2"/>
  <c r="F1126" i="2"/>
  <c r="F1048" i="2"/>
  <c r="F1116" i="2"/>
  <c r="F1089" i="2"/>
  <c r="F1060" i="2"/>
  <c r="F1127" i="2"/>
  <c r="F1080" i="2"/>
  <c r="F1101" i="2"/>
  <c r="F1102" i="2"/>
  <c r="F1031" i="2"/>
  <c r="F1047" i="2"/>
  <c r="F1128" i="2"/>
  <c r="F1056" i="2"/>
  <c r="F1108" i="2"/>
  <c r="F1054" i="2"/>
  <c r="F1124" i="2"/>
  <c r="F1071" i="2"/>
  <c r="F1090" i="2"/>
  <c r="F1095" i="2"/>
  <c r="F1129" i="2"/>
  <c r="F1061" i="2"/>
  <c r="F1122" i="2"/>
  <c r="F1066" i="2"/>
  <c r="F1073" i="2"/>
  <c r="F1046" i="2"/>
  <c r="F1040" i="2"/>
  <c r="F1028" i="2"/>
  <c r="F1087" i="2"/>
  <c r="F1038" i="2"/>
  <c r="F1075" i="2"/>
  <c r="F1112" i="2"/>
  <c r="F1052" i="2"/>
  <c r="F1114" i="2"/>
  <c r="F1077" i="2"/>
  <c r="F1076" i="2"/>
  <c r="F1085" i="2"/>
  <c r="F1042" i="2"/>
  <c r="F1037" i="2"/>
  <c r="F1082" i="2"/>
  <c r="F1024" i="2"/>
  <c r="F1026" i="2"/>
  <c r="F1027" i="2"/>
  <c r="F1118" i="2"/>
  <c r="F1119" i="2"/>
  <c r="F1034" i="2"/>
  <c r="F1113" i="2"/>
  <c r="F1078" i="2"/>
  <c r="F1120" i="2"/>
  <c r="F1096" i="2"/>
  <c r="F1068" i="2"/>
  <c r="F1051" i="2"/>
  <c r="F1059" i="2"/>
  <c r="F1049" i="2"/>
  <c r="F1079" i="2"/>
  <c r="F1098" i="2"/>
  <c r="F1050" i="2"/>
  <c r="F1053" i="2"/>
  <c r="F1081" i="2"/>
  <c r="F1083" i="2"/>
  <c r="F1094" i="2"/>
  <c r="F1058" i="2"/>
  <c r="F1111" i="2"/>
  <c r="F1109" i="2"/>
  <c r="F1043" i="2"/>
  <c r="F1132" i="2"/>
  <c r="F1146" i="2"/>
  <c r="F1152" i="2"/>
  <c r="F1150" i="2"/>
  <c r="F1149" i="2"/>
  <c r="F1147" i="2"/>
  <c r="F1145" i="2"/>
  <c r="F1158" i="2"/>
  <c r="F1157" i="2"/>
  <c r="F1140" i="2"/>
  <c r="F1133" i="2"/>
  <c r="F1134" i="2"/>
  <c r="F1154" i="2"/>
  <c r="F1138" i="2"/>
  <c r="F1139" i="2"/>
  <c r="F1137" i="2"/>
  <c r="F1155" i="2"/>
  <c r="F1148" i="2"/>
  <c r="F1151" i="2"/>
  <c r="F1159" i="2"/>
  <c r="F1144" i="2"/>
  <c r="F1143" i="2"/>
  <c r="F1141" i="2"/>
  <c r="F1136" i="2"/>
  <c r="F1156" i="2"/>
  <c r="F1135" i="2"/>
  <c r="F1142" i="2"/>
  <c r="F1160" i="2"/>
  <c r="F1153" i="2"/>
  <c r="F1167" i="2"/>
  <c r="F1164" i="2"/>
  <c r="F1163" i="2"/>
  <c r="F1162" i="2"/>
  <c r="F1169" i="2"/>
  <c r="F1168" i="2"/>
  <c r="F1165" i="2"/>
  <c r="F1166" i="2"/>
  <c r="F1214" i="2"/>
  <c r="F1190" i="2"/>
  <c r="F1192" i="2"/>
  <c r="F1220" i="2"/>
  <c r="F1204" i="2"/>
  <c r="F1188" i="2"/>
  <c r="F1226" i="2"/>
  <c r="F1209" i="2"/>
  <c r="F1172" i="2"/>
  <c r="F1180" i="2"/>
  <c r="F1186" i="2"/>
  <c r="F1170" i="2"/>
  <c r="F1201" i="2"/>
  <c r="F1228" i="2"/>
  <c r="F1197" i="2"/>
  <c r="F1232" i="2"/>
  <c r="F1238" i="2"/>
  <c r="F1182" i="2"/>
  <c r="F1215" i="2"/>
  <c r="F1236" i="2"/>
  <c r="F1173" i="2"/>
  <c r="F1175" i="2"/>
  <c r="F1181" i="2"/>
  <c r="F1184" i="2"/>
  <c r="F1234" i="2"/>
  <c r="F1227" i="2"/>
  <c r="F1242" i="2"/>
  <c r="F1231" i="2"/>
  <c r="F1230" i="2"/>
  <c r="F1225" i="2"/>
  <c r="F1229" i="2"/>
  <c r="F1210" i="2"/>
  <c r="F1177" i="2"/>
  <c r="F1219" i="2"/>
  <c r="F1233" i="2"/>
  <c r="F1203" i="2"/>
  <c r="F1235" i="2"/>
  <c r="F1185" i="2"/>
  <c r="F1206" i="2"/>
  <c r="F1178" i="2"/>
  <c r="F1213" i="2"/>
  <c r="F1240" i="2"/>
  <c r="F1194" i="2"/>
  <c r="F1200" i="2"/>
  <c r="F1191" i="2"/>
  <c r="F1174" i="2"/>
  <c r="F1218" i="2"/>
  <c r="F1193" i="2"/>
  <c r="F1241" i="2"/>
  <c r="F1176" i="2"/>
  <c r="F1211" i="2"/>
  <c r="F1199" i="2"/>
  <c r="F1171" i="2"/>
  <c r="F1237" i="2"/>
  <c r="F1224" i="2"/>
  <c r="F1179" i="2"/>
  <c r="F1196" i="2"/>
  <c r="F1223" i="2"/>
  <c r="F1202" i="2"/>
  <c r="F1189" i="2"/>
  <c r="F1239" i="2"/>
  <c r="F1207" i="2"/>
  <c r="F1212" i="2"/>
  <c r="F1208" i="2"/>
  <c r="F1205" i="2"/>
  <c r="F1198" i="2"/>
  <c r="F1222" i="2"/>
  <c r="F1216" i="2"/>
  <c r="F1195" i="2"/>
  <c r="F1221" i="2"/>
  <c r="F1217" i="2"/>
  <c r="F1307" i="2"/>
  <c r="F1254" i="2"/>
  <c r="F1294" i="2"/>
  <c r="F1247" i="2"/>
  <c r="F1281" i="2"/>
  <c r="F1249" i="2"/>
  <c r="F1258" i="2"/>
  <c r="F1302" i="2"/>
  <c r="F1248" i="2"/>
  <c r="F1285" i="2"/>
  <c r="F1298" i="2"/>
  <c r="F1270" i="2"/>
  <c r="F1290" i="2"/>
  <c r="F1246" i="2"/>
  <c r="F1291" i="2"/>
  <c r="F1299" i="2"/>
  <c r="F1250" i="2"/>
  <c r="F1251" i="2"/>
  <c r="F1280" i="2"/>
  <c r="F1245" i="2"/>
  <c r="F1305" i="2"/>
  <c r="F1304" i="2"/>
  <c r="F1264" i="2"/>
  <c r="F1283" i="2"/>
  <c r="F1286" i="2"/>
  <c r="F1274" i="2"/>
  <c r="F1295" i="2"/>
  <c r="F1284" i="2"/>
  <c r="F1297" i="2"/>
  <c r="F1292" i="2"/>
  <c r="F1253" i="2"/>
  <c r="F1296" i="2"/>
  <c r="F1301" i="2"/>
  <c r="F1277" i="2"/>
  <c r="F1271" i="2"/>
  <c r="F1279" i="2"/>
  <c r="F1282" i="2"/>
  <c r="F1262" i="2"/>
  <c r="F1289" i="2"/>
  <c r="F1272" i="2"/>
  <c r="F1261" i="2"/>
  <c r="F1266" i="2"/>
  <c r="F1269" i="2"/>
  <c r="F1268" i="2"/>
  <c r="F1255" i="2"/>
  <c r="F1276" i="2"/>
  <c r="F1252" i="2"/>
  <c r="F1300" i="2"/>
  <c r="F1259" i="2"/>
  <c r="F1267" i="2"/>
  <c r="F1303" i="2"/>
  <c r="F1275" i="2"/>
  <c r="F1273" i="2"/>
  <c r="F1257" i="2"/>
  <c r="F1256" i="2"/>
  <c r="F1293" i="2"/>
  <c r="F1308" i="2"/>
  <c r="F1263" i="2"/>
  <c r="F1288" i="2"/>
  <c r="F1278" i="2"/>
  <c r="F1555" i="2"/>
  <c r="F1322" i="2"/>
  <c r="F1314" i="2"/>
  <c r="F1581" i="2"/>
  <c r="F1526" i="2"/>
  <c r="F1321" i="2"/>
  <c r="F1407" i="2"/>
  <c r="F1512" i="2"/>
  <c r="F1520" i="2"/>
  <c r="F1560" i="2"/>
  <c r="F1330" i="2"/>
  <c r="F1313" i="2"/>
  <c r="F1353" i="2"/>
  <c r="F1326" i="2"/>
  <c r="F1329" i="2"/>
  <c r="F1331" i="2"/>
  <c r="F1328" i="2"/>
  <c r="F1468" i="2"/>
  <c r="F1310" i="2"/>
  <c r="F1327" i="2"/>
  <c r="F1521" i="2"/>
  <c r="F1451" i="2"/>
  <c r="F1386" i="2"/>
  <c r="F1323" i="2"/>
  <c r="F1576" i="2"/>
  <c r="F1316" i="2"/>
  <c r="F1320" i="2"/>
  <c r="F1341" i="2"/>
  <c r="F1315" i="2"/>
  <c r="F1424" i="2"/>
  <c r="F1342" i="2"/>
  <c r="F1345" i="2"/>
  <c r="F1474" i="2"/>
  <c r="F1324" i="2"/>
  <c r="F1423" i="2"/>
  <c r="F1318" i="2"/>
  <c r="F1434" i="2"/>
  <c r="F1531" i="2"/>
  <c r="F1399" i="2"/>
  <c r="F1558" i="2"/>
  <c r="F1508" i="2"/>
  <c r="F1471" i="2"/>
  <c r="F1325" i="2"/>
  <c r="F1312" i="2"/>
  <c r="F1369" i="2"/>
  <c r="F1484" i="2"/>
  <c r="F1340" i="2"/>
  <c r="F1545" i="2"/>
  <c r="F1420" i="2"/>
  <c r="F1457" i="2"/>
  <c r="F1385" i="2"/>
  <c r="F1346" i="2"/>
  <c r="F1382" i="2"/>
  <c r="F1448" i="2"/>
  <c r="F1470" i="2"/>
  <c r="F1544" i="2"/>
  <c r="F1578" i="2"/>
  <c r="F1541" i="2"/>
  <c r="F1557" i="2"/>
  <c r="F1443" i="2"/>
  <c r="F1311" i="2"/>
  <c r="F1428" i="2"/>
  <c r="F1507" i="2"/>
  <c r="F1403" i="2"/>
  <c r="F1442" i="2"/>
  <c r="F1489" i="2"/>
  <c r="F1378" i="2"/>
  <c r="F1337" i="2"/>
  <c r="F1332" i="2"/>
  <c r="F1392" i="2"/>
  <c r="F1450" i="2"/>
  <c r="F1358" i="2"/>
  <c r="F1494" i="2"/>
  <c r="F1401" i="2"/>
  <c r="F1565" i="2"/>
  <c r="F1436" i="2"/>
  <c r="F1529" i="2"/>
  <c r="F1537" i="2"/>
  <c r="F1517" i="2"/>
  <c r="F1479" i="2"/>
  <c r="F1397" i="2"/>
  <c r="F1349" i="2"/>
  <c r="F1355" i="2"/>
  <c r="F1496" i="2"/>
  <c r="F1505" i="2"/>
  <c r="F1393" i="2"/>
  <c r="F1437" i="2"/>
  <c r="F1475" i="2"/>
  <c r="F1351" i="2"/>
  <c r="F1523" i="2"/>
  <c r="F1338" i="2"/>
  <c r="F1528" i="2"/>
  <c r="F1440" i="2"/>
  <c r="F1433" i="2"/>
  <c r="F1466" i="2"/>
  <c r="F1426" i="2"/>
  <c r="F1501" i="2"/>
  <c r="F1454" i="2"/>
  <c r="F1539" i="2"/>
  <c r="F1365" i="2"/>
  <c r="F1452" i="2"/>
  <c r="F1408" i="2"/>
  <c r="F1441" i="2"/>
  <c r="F1374" i="2"/>
  <c r="F1359" i="2"/>
  <c r="F1577" i="2"/>
  <c r="F1504" i="2"/>
  <c r="F1534" i="2"/>
  <c r="F1503" i="2"/>
  <c r="F1395" i="2"/>
  <c r="F1546" i="2"/>
  <c r="F1547" i="2"/>
  <c r="F1582" i="2"/>
  <c r="F1543" i="2"/>
  <c r="F1383" i="2"/>
  <c r="F1510" i="2"/>
  <c r="F1366" i="2"/>
  <c r="F1319" i="2"/>
  <c r="F1579" i="2"/>
  <c r="F1524" i="2"/>
  <c r="F1493" i="2"/>
  <c r="F1415" i="2"/>
  <c r="F1492" i="2"/>
  <c r="F1368" i="2"/>
  <c r="F1350" i="2"/>
  <c r="F1396" i="2"/>
  <c r="F1344" i="2"/>
  <c r="F1487" i="2"/>
  <c r="F1377" i="2"/>
  <c r="F1456" i="2"/>
  <c r="F1490" i="2"/>
  <c r="F1464" i="2"/>
  <c r="F1335" i="2"/>
  <c r="F1413" i="2"/>
  <c r="F1513" i="2"/>
  <c r="F1333" i="2"/>
  <c r="F1411" i="2"/>
  <c r="F1427" i="2"/>
  <c r="F1518" i="2"/>
  <c r="F1514" i="2"/>
  <c r="F1381" i="2"/>
  <c r="F1417" i="2"/>
  <c r="F1491" i="2"/>
  <c r="F1460" i="2"/>
  <c r="F1352" i="2"/>
  <c r="F1364" i="2"/>
  <c r="F1563" i="2"/>
  <c r="F1410" i="2"/>
  <c r="F1569" i="2"/>
  <c r="F1570" i="2"/>
  <c r="F1372" i="2"/>
  <c r="F1553" i="2"/>
  <c r="F1317" i="2"/>
  <c r="F1483" i="2"/>
  <c r="F1572" i="2"/>
  <c r="F1533" i="2"/>
  <c r="F1360" i="2"/>
  <c r="F1354" i="2"/>
  <c r="F1431" i="2"/>
  <c r="F1535" i="2"/>
  <c r="F1370" i="2"/>
  <c r="F1482" i="2"/>
  <c r="F1525" i="2"/>
  <c r="F1556" i="2"/>
  <c r="F1540" i="2"/>
  <c r="F1336" i="2"/>
  <c r="F1379" i="2"/>
  <c r="F1334" i="2"/>
  <c r="F1409" i="2"/>
  <c r="F1412" i="2"/>
  <c r="F1548" i="2"/>
  <c r="F1473" i="2"/>
  <c r="F1398" i="2"/>
  <c r="F1389" i="2"/>
  <c r="F1486" i="2"/>
  <c r="F1469" i="2"/>
  <c r="F1348" i="2"/>
  <c r="F1567" i="2"/>
  <c r="F1455" i="2"/>
  <c r="F1465" i="2"/>
  <c r="F1391" i="2"/>
  <c r="F1343" i="2"/>
  <c r="F1388" i="2"/>
  <c r="F1549" i="2"/>
  <c r="F1502" i="2"/>
  <c r="F1439" i="2"/>
  <c r="F1394" i="2"/>
  <c r="F1461" i="2"/>
  <c r="F1356" i="2"/>
  <c r="F1363" i="2"/>
  <c r="F1390" i="2"/>
  <c r="F1516" i="2"/>
  <c r="F1551" i="2"/>
  <c r="F1472" i="2"/>
  <c r="F1532" i="2"/>
  <c r="F1387" i="2"/>
  <c r="F1444" i="2"/>
  <c r="F1550" i="2"/>
  <c r="F1406" i="2"/>
  <c r="F1402" i="2"/>
  <c r="F1495" i="2"/>
  <c r="F1485" i="2"/>
  <c r="F1538" i="2"/>
  <c r="F1446" i="2"/>
  <c r="F1462" i="2"/>
  <c r="F1481" i="2"/>
  <c r="F1571" i="2"/>
  <c r="F1561" i="2"/>
  <c r="F1416" i="2"/>
  <c r="F1568" i="2"/>
  <c r="F1463" i="2"/>
  <c r="F1559" i="2"/>
  <c r="F1357" i="2"/>
  <c r="F1499" i="2"/>
  <c r="F1362" i="2"/>
  <c r="F1575" i="2"/>
  <c r="F1467" i="2"/>
  <c r="F1488" i="2"/>
  <c r="F1530" i="2"/>
  <c r="F1459" i="2"/>
  <c r="F1542" i="2"/>
  <c r="F1380" i="2"/>
  <c r="F1477" i="2"/>
  <c r="F1371" i="2"/>
  <c r="F1498" i="2"/>
  <c r="F1421" i="2"/>
  <c r="F1476" i="2"/>
  <c r="F1361" i="2"/>
  <c r="F1447" i="2"/>
  <c r="F1435" i="2"/>
  <c r="F1414" i="2"/>
  <c r="F1497" i="2"/>
  <c r="F1339" i="2"/>
  <c r="F1519" i="2"/>
  <c r="F1430" i="2"/>
  <c r="F1564" i="2"/>
  <c r="F1478" i="2"/>
  <c r="F1506" i="2"/>
  <c r="F1458" i="2"/>
  <c r="F1522" i="2"/>
  <c r="F1425" i="2"/>
  <c r="F1573" i="2"/>
  <c r="F1562" i="2"/>
  <c r="F1580" i="2"/>
  <c r="F1480" i="2"/>
  <c r="F1536" i="2"/>
  <c r="F1373" i="2"/>
  <c r="F1375" i="2"/>
  <c r="F1574" i="2"/>
  <c r="F1419" i="2"/>
  <c r="F1405" i="2"/>
  <c r="F1418" i="2"/>
  <c r="F1453" i="2"/>
  <c r="F1400" i="2"/>
  <c r="F1367" i="2"/>
  <c r="F1527" i="2"/>
  <c r="F1404" i="2"/>
  <c r="F1438" i="2"/>
  <c r="F1566" i="2"/>
  <c r="F1429" i="2"/>
  <c r="F1432" i="2"/>
  <c r="F1500" i="2"/>
  <c r="F1376" i="2"/>
  <c r="F1422" i="2"/>
  <c r="F1552" i="2"/>
  <c r="F1554" i="2"/>
  <c r="F1584" i="2"/>
  <c r="F1606" i="2"/>
  <c r="F1585" i="2"/>
  <c r="F1604" i="2"/>
  <c r="F1597" i="2"/>
  <c r="F1600" i="2"/>
  <c r="F1594" i="2"/>
  <c r="F1591" i="2"/>
  <c r="F1593" i="2"/>
  <c r="F1609" i="2"/>
  <c r="F1592" i="2"/>
  <c r="F1590" i="2"/>
  <c r="F1602" i="2"/>
  <c r="F1608" i="2"/>
  <c r="F1588" i="2"/>
  <c r="F1611" i="2"/>
  <c r="F1586" i="2"/>
  <c r="F1598" i="2"/>
  <c r="F1596" i="2"/>
  <c r="F1601" i="2"/>
  <c r="F1589" i="2"/>
  <c r="F1607" i="2"/>
  <c r="F1605" i="2"/>
  <c r="F1587" i="2"/>
  <c r="F1610" i="2"/>
  <c r="F1595" i="2"/>
  <c r="F1599" i="2"/>
  <c r="F1603" i="2"/>
  <c r="F1633" i="2"/>
  <c r="F1630" i="2"/>
  <c r="F1622" i="2"/>
  <c r="F1634" i="2"/>
  <c r="F1618" i="2"/>
  <c r="F1613" i="2"/>
  <c r="F1616" i="2"/>
  <c r="F1632" i="2"/>
  <c r="F1621" i="2"/>
  <c r="F1617" i="2"/>
  <c r="F1631" i="2"/>
  <c r="F1638" i="2"/>
  <c r="F1628" i="2"/>
  <c r="F1635" i="2"/>
  <c r="F1627" i="2"/>
  <c r="F1614" i="2"/>
  <c r="F1636" i="2"/>
  <c r="F1623" i="2"/>
  <c r="F1626" i="2"/>
  <c r="F1625" i="2"/>
  <c r="F1629" i="2"/>
  <c r="F1620" i="2"/>
  <c r="F1637" i="2"/>
  <c r="F1615" i="2"/>
  <c r="F1624" i="2"/>
  <c r="F1657" i="2"/>
  <c r="F1674" i="2"/>
  <c r="F1680" i="2"/>
  <c r="F1668" i="2"/>
  <c r="F1642" i="2"/>
  <c r="F1678" i="2"/>
  <c r="F1651" i="2"/>
  <c r="F1676" i="2"/>
  <c r="F1681" i="2"/>
  <c r="F1643" i="2"/>
  <c r="F1649" i="2"/>
  <c r="F1675" i="2"/>
  <c r="F1669" i="2"/>
  <c r="F1652" i="2"/>
  <c r="F1682" i="2"/>
  <c r="F1647" i="2"/>
  <c r="F1683" i="2"/>
  <c r="F1662" i="2"/>
  <c r="F1655" i="2"/>
  <c r="F1673" i="2"/>
  <c r="F1665" i="2"/>
  <c r="F1677" i="2"/>
  <c r="F1656" i="2"/>
  <c r="F1661" i="2"/>
  <c r="F1648" i="2"/>
  <c r="F1671" i="2"/>
  <c r="F1654" i="2"/>
  <c r="F1650" i="2"/>
  <c r="F1664" i="2"/>
  <c r="F1653" i="2"/>
  <c r="F1640" i="2"/>
  <c r="F1667" i="2"/>
  <c r="F1660" i="2"/>
  <c r="F1645" i="2"/>
  <c r="F1646" i="2"/>
  <c r="F1658" i="2"/>
  <c r="F1672" i="2"/>
  <c r="F1641" i="2"/>
  <c r="F1659" i="2"/>
  <c r="F1679" i="2"/>
  <c r="F1644" i="2"/>
  <c r="F1663" i="2"/>
  <c r="F1666" i="2"/>
  <c r="F1670" i="2"/>
  <c r="F1762" i="2"/>
  <c r="F1753" i="2"/>
  <c r="F1687" i="2"/>
  <c r="F1758" i="2"/>
  <c r="F1700" i="2"/>
  <c r="F1747" i="2"/>
  <c r="F1749" i="2"/>
  <c r="F1748" i="2"/>
  <c r="F1718" i="2"/>
  <c r="F1746" i="2"/>
  <c r="F1707" i="2"/>
  <c r="F1735" i="2"/>
  <c r="F1717" i="2"/>
  <c r="F1694" i="2"/>
  <c r="F1704" i="2"/>
  <c r="F1724" i="2"/>
  <c r="F1695" i="2"/>
  <c r="F1722" i="2"/>
  <c r="F1730" i="2"/>
  <c r="F1767" i="2"/>
  <c r="F1690" i="2"/>
  <c r="F1685" i="2"/>
  <c r="F1709" i="2"/>
  <c r="F1732" i="2"/>
  <c r="F1693" i="2"/>
  <c r="F1686" i="2"/>
  <c r="F1744" i="2"/>
  <c r="F1696" i="2"/>
  <c r="F1702" i="2"/>
  <c r="F1731" i="2"/>
  <c r="F1733" i="2"/>
  <c r="F1742" i="2"/>
  <c r="F1766" i="2"/>
  <c r="F1773" i="2"/>
  <c r="F1715" i="2"/>
  <c r="F1727" i="2"/>
  <c r="F1716" i="2"/>
  <c r="F1719" i="2"/>
  <c r="F1689" i="2"/>
  <c r="F1754" i="2"/>
  <c r="F1736" i="2"/>
  <c r="F1751" i="2"/>
  <c r="F1765" i="2"/>
  <c r="F1714" i="2"/>
  <c r="F1738" i="2"/>
  <c r="F1720" i="2"/>
  <c r="F1723" i="2"/>
  <c r="F1740" i="2"/>
  <c r="F1708" i="2"/>
  <c r="F1712" i="2"/>
  <c r="F1699" i="2"/>
  <c r="F1750" i="2"/>
  <c r="F1705" i="2"/>
  <c r="F1764" i="2"/>
  <c r="F1691" i="2"/>
  <c r="F1728" i="2"/>
  <c r="F1726" i="2"/>
  <c r="F1769" i="2"/>
  <c r="F1752" i="2"/>
  <c r="F1768" i="2"/>
  <c r="F1706" i="2"/>
  <c r="F1703" i="2"/>
  <c r="F1713" i="2"/>
  <c r="F1698" i="2"/>
  <c r="F1734" i="2"/>
  <c r="F1759" i="2"/>
  <c r="F1770" i="2"/>
  <c r="F1725" i="2"/>
  <c r="F1729" i="2"/>
  <c r="F1737" i="2"/>
  <c r="F1772" i="2"/>
  <c r="F1721" i="2"/>
  <c r="F1757" i="2"/>
  <c r="F1771" i="2"/>
  <c r="F1741" i="2"/>
  <c r="F1743" i="2"/>
  <c r="F1761" i="2"/>
  <c r="F1763" i="2"/>
  <c r="F1701" i="2"/>
  <c r="F1688" i="2"/>
  <c r="F1710" i="2"/>
  <c r="F1711" i="2"/>
  <c r="F1760" i="2"/>
  <c r="F1739" i="2"/>
  <c r="F1745" i="2"/>
  <c r="F1755" i="2"/>
  <c r="F1697" i="2"/>
  <c r="F1783" i="2"/>
  <c r="F1778" i="2"/>
  <c r="F1779" i="2"/>
  <c r="F1819" i="2"/>
  <c r="F1777" i="2"/>
  <c r="F1780" i="2"/>
  <c r="F1902" i="2"/>
  <c r="F1782" i="2"/>
  <c r="F1786" i="2"/>
  <c r="F1879" i="2"/>
  <c r="F1781" i="2"/>
  <c r="F1793" i="2"/>
  <c r="F1776" i="2"/>
  <c r="F1775" i="2"/>
  <c r="F1785" i="2"/>
  <c r="F1810" i="2"/>
  <c r="F1888" i="2"/>
  <c r="F1855" i="2"/>
  <c r="F1800" i="2"/>
  <c r="F1865" i="2"/>
  <c r="F1815" i="2"/>
  <c r="F1867" i="2"/>
  <c r="F1875" i="2"/>
  <c r="F1863" i="2"/>
  <c r="F1901" i="2"/>
  <c r="F1859" i="2"/>
  <c r="F1824" i="2"/>
  <c r="F1829" i="2"/>
  <c r="F1809" i="2"/>
  <c r="F1851" i="2"/>
  <c r="F1795" i="2"/>
  <c r="F1797" i="2"/>
  <c r="F1856" i="2"/>
  <c r="F1876" i="2"/>
  <c r="F1807" i="2"/>
  <c r="F1873" i="2"/>
  <c r="F1823" i="2"/>
  <c r="F1791" i="2"/>
  <c r="F1792" i="2"/>
  <c r="F1818" i="2"/>
  <c r="F1816" i="2"/>
  <c r="F1860" i="2"/>
  <c r="F1788" i="2"/>
  <c r="F1805" i="2"/>
  <c r="F1881" i="2"/>
  <c r="F1872" i="2"/>
  <c r="F1885" i="2"/>
  <c r="F1893" i="2"/>
  <c r="F1812" i="2"/>
  <c r="F1784" i="2"/>
  <c r="F1849" i="2"/>
  <c r="F1889" i="2"/>
  <c r="F1787" i="2"/>
  <c r="F1866" i="2"/>
  <c r="F1884" i="2"/>
  <c r="F1841" i="2"/>
  <c r="F1840" i="2"/>
  <c r="F1857" i="2"/>
  <c r="F1864" i="2"/>
  <c r="F1846" i="2"/>
  <c r="F1789" i="2"/>
  <c r="F1832" i="2"/>
  <c r="F1834" i="2"/>
  <c r="F1869" i="2"/>
  <c r="F1794" i="2"/>
  <c r="F1894" i="2"/>
  <c r="F1817" i="2"/>
  <c r="F1845" i="2"/>
  <c r="F1790" i="2"/>
  <c r="F1895" i="2"/>
  <c r="F1822" i="2"/>
  <c r="F1898" i="2"/>
  <c r="F1833" i="2"/>
  <c r="F1799" i="2"/>
  <c r="F1820" i="2"/>
  <c r="F1880" i="2"/>
  <c r="F1892" i="2"/>
  <c r="F1850" i="2"/>
  <c r="F1843" i="2"/>
  <c r="F1900" i="2"/>
  <c r="F1870" i="2"/>
  <c r="F1844" i="2"/>
  <c r="F1899" i="2"/>
  <c r="F1854" i="2"/>
  <c r="F1828" i="2"/>
  <c r="F1814" i="2"/>
  <c r="F1796" i="2"/>
  <c r="F1871" i="2"/>
  <c r="F1886" i="2"/>
  <c r="F1883" i="2"/>
  <c r="F1808" i="2"/>
  <c r="F1813" i="2"/>
  <c r="F1811" i="2"/>
  <c r="F1887" i="2"/>
  <c r="F1821" i="2"/>
  <c r="F1801" i="2"/>
  <c r="F1825" i="2"/>
  <c r="F1806" i="2"/>
  <c r="F1835" i="2"/>
  <c r="F1861" i="2"/>
  <c r="F1830" i="2"/>
  <c r="F1803" i="2"/>
  <c r="F1842" i="2"/>
  <c r="F1862" i="2"/>
  <c r="F1798" i="2"/>
  <c r="F1836" i="2"/>
  <c r="F1802" i="2"/>
  <c r="F1891" i="2"/>
  <c r="F1831" i="2"/>
  <c r="F1847" i="2"/>
  <c r="F1848" i="2"/>
  <c r="F1827" i="2"/>
  <c r="F1877" i="2"/>
  <c r="F1897" i="2"/>
  <c r="F1890" i="2"/>
  <c r="F1852" i="2"/>
  <c r="F1878" i="2"/>
  <c r="F1826" i="2"/>
  <c r="F1804" i="2"/>
  <c r="F1853" i="2"/>
  <c r="F1838" i="2"/>
  <c r="F1896" i="2"/>
  <c r="F1839" i="2"/>
  <c r="F1858" i="2"/>
  <c r="F1837" i="2"/>
  <c r="F1874" i="2"/>
  <c r="F1882" i="2"/>
  <c r="F1992" i="2"/>
  <c r="F1911" i="2"/>
  <c r="F1935" i="2"/>
  <c r="F1976" i="2"/>
  <c r="F1936" i="2"/>
  <c r="F2070" i="2"/>
  <c r="F1906" i="2"/>
  <c r="F2097" i="2"/>
  <c r="F2100" i="2"/>
  <c r="F1905" i="2"/>
  <c r="F2089" i="2"/>
  <c r="F2044" i="2"/>
  <c r="F2096" i="2"/>
  <c r="F1938" i="2"/>
  <c r="F1937" i="2"/>
  <c r="F2043" i="2"/>
  <c r="F2106" i="2"/>
  <c r="F1918" i="2"/>
  <c r="F2080" i="2"/>
  <c r="F1939" i="2"/>
  <c r="F2083" i="2"/>
  <c r="F2104" i="2"/>
  <c r="F1924" i="2"/>
  <c r="F2059" i="2"/>
  <c r="F1954" i="2"/>
  <c r="F1928" i="2"/>
  <c r="F1927" i="2"/>
  <c r="F2026" i="2"/>
  <c r="F2016" i="2"/>
  <c r="F2020" i="2"/>
  <c r="F1917" i="2"/>
  <c r="F1989" i="2"/>
  <c r="F2027" i="2"/>
  <c r="F1912" i="2"/>
  <c r="F1999" i="2"/>
  <c r="F1975" i="2"/>
  <c r="F2037" i="2"/>
  <c r="F2007" i="2"/>
  <c r="F1919" i="2"/>
  <c r="F2065" i="2"/>
  <c r="F2081" i="2"/>
  <c r="F1963" i="2"/>
  <c r="F1925" i="2"/>
  <c r="F1973" i="2"/>
  <c r="F2094" i="2"/>
  <c r="F1929" i="2"/>
  <c r="F1907" i="2"/>
  <c r="F2035" i="2"/>
  <c r="F2067" i="2"/>
  <c r="F1977" i="2"/>
  <c r="F1960" i="2"/>
  <c r="F1916" i="2"/>
  <c r="F2029" i="2"/>
  <c r="F1966" i="2"/>
  <c r="F2022" i="2"/>
  <c r="F1952" i="2"/>
  <c r="F2003" i="2"/>
  <c r="F2087" i="2"/>
  <c r="F1904" i="2"/>
  <c r="F2082" i="2"/>
  <c r="F2012" i="2"/>
  <c r="F1951" i="2"/>
  <c r="F1953" i="2"/>
  <c r="F2048" i="2"/>
  <c r="F2021" i="2"/>
  <c r="F1962" i="2"/>
  <c r="F1998" i="2"/>
  <c r="F2030" i="2"/>
  <c r="F1968" i="2"/>
  <c r="F1997" i="2"/>
  <c r="F2034" i="2"/>
  <c r="F2040" i="2"/>
  <c r="F2103" i="2"/>
  <c r="F2042" i="2"/>
  <c r="F2004" i="2"/>
  <c r="F1933" i="2"/>
  <c r="F2019" i="2"/>
  <c r="F2093" i="2"/>
  <c r="F2101" i="2"/>
  <c r="F2039" i="2"/>
  <c r="F1931" i="2"/>
  <c r="F1946" i="2"/>
  <c r="F1948" i="2"/>
  <c r="F1979" i="2"/>
  <c r="F2073" i="2"/>
  <c r="F1949" i="2"/>
  <c r="F2015" i="2"/>
  <c r="F1996" i="2"/>
  <c r="F2036" i="2"/>
  <c r="F2076" i="2"/>
  <c r="F2056" i="2"/>
  <c r="F1909" i="2"/>
  <c r="F2061" i="2"/>
  <c r="F1923" i="2"/>
  <c r="F1908" i="2"/>
  <c r="F2084" i="2"/>
  <c r="F2069" i="2"/>
  <c r="F2063" i="2"/>
  <c r="F2074" i="2"/>
  <c r="F1971" i="2"/>
  <c r="F1926" i="2"/>
  <c r="F1993" i="2"/>
  <c r="F1994" i="2"/>
  <c r="F1915" i="2"/>
  <c r="F2018" i="2"/>
  <c r="F1930" i="2"/>
  <c r="F2046" i="2"/>
  <c r="F1972" i="2"/>
  <c r="F1985" i="2"/>
  <c r="F2078" i="2"/>
  <c r="F2049" i="2"/>
  <c r="F1956" i="2"/>
  <c r="F2088" i="2"/>
  <c r="F2010" i="2"/>
  <c r="F2033" i="2"/>
  <c r="F1987" i="2"/>
  <c r="F1980" i="2"/>
  <c r="F2095" i="2"/>
  <c r="F2045" i="2"/>
  <c r="F2068" i="2"/>
  <c r="F2102" i="2"/>
  <c r="F2000" i="2"/>
  <c r="F2098" i="2"/>
  <c r="F1958" i="2"/>
  <c r="F2105" i="2"/>
  <c r="F2099" i="2"/>
  <c r="F1965" i="2"/>
  <c r="F1984" i="2"/>
  <c r="F2017" i="2"/>
  <c r="F2072" i="2"/>
  <c r="F2032" i="2"/>
  <c r="F2064" i="2"/>
  <c r="F1922" i="2"/>
  <c r="F1969" i="2"/>
  <c r="F2090" i="2"/>
  <c r="F2002" i="2"/>
  <c r="F2086" i="2"/>
  <c r="F2041" i="2"/>
  <c r="F2014" i="2"/>
  <c r="F1943" i="2"/>
  <c r="F2054" i="2"/>
  <c r="F1955" i="2"/>
  <c r="F2085" i="2"/>
  <c r="F2047" i="2"/>
  <c r="F1945" i="2"/>
  <c r="F2079" i="2"/>
  <c r="F2055" i="2"/>
  <c r="F2071" i="2"/>
  <c r="F1981" i="2"/>
  <c r="F1947" i="2"/>
  <c r="F2008" i="2"/>
  <c r="F2009" i="2"/>
  <c r="F1959" i="2"/>
  <c r="F2025" i="2"/>
  <c r="F2050" i="2"/>
  <c r="F2038" i="2"/>
  <c r="F2075" i="2"/>
  <c r="F1944" i="2"/>
  <c r="F1950" i="2"/>
  <c r="F2028" i="2"/>
  <c r="F1913" i="2"/>
  <c r="F1934" i="2"/>
  <c r="F1986" i="2"/>
  <c r="F2005" i="2"/>
  <c r="F2013" i="2"/>
  <c r="F1920" i="2"/>
  <c r="F1942" i="2"/>
  <c r="F1921" i="2"/>
  <c r="F2024" i="2"/>
  <c r="F2062" i="2"/>
  <c r="F2006" i="2"/>
  <c r="F2066" i="2"/>
  <c r="F1988" i="2"/>
  <c r="F1983" i="2"/>
  <c r="F2057" i="2"/>
  <c r="F2011" i="2"/>
  <c r="F1995" i="2"/>
  <c r="F1967" i="2"/>
  <c r="F2077" i="2"/>
  <c r="F1910" i="2"/>
  <c r="F1978" i="2"/>
  <c r="F1964" i="2"/>
  <c r="F1940" i="2"/>
  <c r="F1941" i="2"/>
  <c r="F2091" i="2"/>
  <c r="F2092" i="2"/>
  <c r="F2031" i="2"/>
  <c r="F1970" i="2"/>
  <c r="F2058" i="2"/>
  <c r="F1982" i="2"/>
  <c r="F1991" i="2"/>
  <c r="F1914" i="2"/>
  <c r="F2060" i="2"/>
  <c r="F1974" i="2"/>
  <c r="F2051" i="2"/>
  <c r="F2052" i="2"/>
  <c r="F1961" i="2"/>
  <c r="F1932" i="2"/>
  <c r="F1990" i="2"/>
  <c r="F2053" i="2"/>
  <c r="F2023" i="2"/>
  <c r="F2108" i="2"/>
  <c r="F2111" i="2"/>
  <c r="F2109" i="2"/>
  <c r="F2152" i="2"/>
  <c r="F2110" i="2"/>
  <c r="F2150" i="2"/>
  <c r="F2156" i="2"/>
  <c r="F2157" i="2"/>
  <c r="F2123" i="2"/>
  <c r="F2149" i="2"/>
  <c r="F2142" i="2"/>
  <c r="F2159" i="2"/>
  <c r="F2122" i="2"/>
  <c r="F2117" i="2"/>
  <c r="F2155" i="2"/>
  <c r="F2128" i="2"/>
  <c r="F2151" i="2"/>
  <c r="F2136" i="2"/>
  <c r="F2137" i="2"/>
  <c r="F2158" i="2"/>
  <c r="F2118" i="2"/>
  <c r="F2124" i="2"/>
  <c r="F2143" i="2"/>
  <c r="F2130" i="2"/>
  <c r="F2140" i="2"/>
  <c r="F2131" i="2"/>
  <c r="F2112" i="2"/>
  <c r="F2162" i="2"/>
  <c r="F2144" i="2"/>
  <c r="F2147" i="2"/>
  <c r="F2148" i="2"/>
  <c r="F2114" i="2"/>
  <c r="F2141" i="2"/>
  <c r="F2138" i="2"/>
  <c r="F2116" i="2"/>
  <c r="F2127" i="2"/>
  <c r="F2139" i="2"/>
  <c r="F2135" i="2"/>
  <c r="F2126" i="2"/>
  <c r="F2134" i="2"/>
  <c r="F2129" i="2"/>
  <c r="F2160" i="2"/>
  <c r="F2146" i="2"/>
  <c r="F2119" i="2"/>
  <c r="F2132" i="2"/>
  <c r="F2120" i="2"/>
  <c r="F2113" i="2"/>
  <c r="F2133" i="2"/>
  <c r="F2121" i="2"/>
  <c r="F2154" i="2"/>
  <c r="F2145" i="2"/>
  <c r="F2125" i="2"/>
  <c r="F2153" i="2"/>
  <c r="F2115" i="2"/>
  <c r="F2176" i="2"/>
  <c r="F2180" i="2"/>
  <c r="F2175" i="2"/>
  <c r="F2165" i="2"/>
  <c r="F2174" i="2"/>
  <c r="F2184" i="2"/>
  <c r="F2183" i="2"/>
  <c r="F2189" i="2"/>
  <c r="F2177" i="2"/>
  <c r="F2181" i="2"/>
  <c r="F2178" i="2"/>
  <c r="F2179" i="2"/>
  <c r="F2169" i="2"/>
  <c r="F2186" i="2"/>
  <c r="F2188" i="2"/>
  <c r="F2173" i="2"/>
  <c r="F2164" i="2"/>
  <c r="F2187" i="2"/>
  <c r="F2170" i="2"/>
  <c r="F2172" i="2"/>
  <c r="F2185" i="2"/>
  <c r="F2163" i="2"/>
  <c r="F2171" i="2"/>
  <c r="F2182" i="2"/>
  <c r="F2166" i="2"/>
  <c r="F2168" i="2"/>
  <c r="F2167" i="2"/>
  <c r="F2192" i="2"/>
  <c r="F2194" i="2"/>
  <c r="F2193" i="2"/>
  <c r="F2191" i="2"/>
  <c r="F2239" i="2"/>
  <c r="F2376" i="2"/>
  <c r="F2388" i="2"/>
  <c r="F2216" i="2"/>
  <c r="F2285" i="2"/>
  <c r="F2199" i="2"/>
  <c r="F2346" i="2"/>
  <c r="F2196" i="2"/>
  <c r="F2366" i="2"/>
  <c r="F2250" i="2"/>
  <c r="F2276" i="2"/>
  <c r="F2341" i="2"/>
  <c r="F2351" i="2"/>
  <c r="F2420" i="2"/>
  <c r="F2350" i="2"/>
  <c r="F2235" i="2"/>
  <c r="F2400" i="2"/>
  <c r="F2398" i="2"/>
  <c r="F2282" i="2"/>
  <c r="F2337" i="2"/>
  <c r="F2368" i="2"/>
  <c r="F2248" i="2"/>
  <c r="F2249" i="2"/>
  <c r="F2247" i="2"/>
  <c r="F2201" i="2"/>
  <c r="F2257" i="2"/>
  <c r="F2202" i="2"/>
  <c r="F2415" i="2"/>
  <c r="F2198" i="2"/>
  <c r="F2408" i="2"/>
  <c r="F2410" i="2"/>
  <c r="F2328" i="2"/>
  <c r="F2203" i="2"/>
  <c r="F2380" i="2"/>
  <c r="F2342" i="2"/>
  <c r="F2319" i="2"/>
  <c r="F2256" i="2"/>
  <c r="F2270" i="2"/>
  <c r="F2208" i="2"/>
  <c r="F2286" i="2"/>
  <c r="F2416" i="2"/>
  <c r="F2265" i="2"/>
  <c r="F2269" i="2"/>
  <c r="F2313" i="2"/>
  <c r="F2352" i="2"/>
  <c r="F2303" i="2"/>
  <c r="F2204" i="2"/>
  <c r="F2421" i="2"/>
  <c r="F2393" i="2"/>
  <c r="F2318" i="2"/>
  <c r="F2389" i="2"/>
  <c r="F2301" i="2"/>
  <c r="F2344" i="2"/>
  <c r="F2367" i="2"/>
  <c r="F2215" i="2"/>
  <c r="F2404" i="2"/>
  <c r="F2277" i="2"/>
  <c r="F2274" i="2"/>
  <c r="F2377" i="2"/>
  <c r="F2370" i="2"/>
  <c r="F2197" i="2"/>
  <c r="F2339" i="2"/>
  <c r="F2220" i="2"/>
  <c r="F2320" i="2"/>
  <c r="F2378" i="2"/>
  <c r="F2354" i="2"/>
  <c r="F2244" i="2"/>
  <c r="F2425" i="2"/>
  <c r="F2338" i="2"/>
  <c r="F2213" i="2"/>
  <c r="F2246" i="2"/>
  <c r="F2311" i="2"/>
  <c r="F2426" i="2"/>
  <c r="F2383" i="2"/>
  <c r="F2417" i="2"/>
  <c r="F2387" i="2"/>
  <c r="F2229" i="2"/>
  <c r="F2238" i="2"/>
  <c r="F2206" i="2"/>
  <c r="F2394" i="2"/>
  <c r="F2423" i="2"/>
  <c r="F2333" i="2"/>
  <c r="F2348" i="2"/>
  <c r="F2302" i="2"/>
  <c r="F2314" i="2"/>
  <c r="F2224" i="2"/>
  <c r="F2309" i="2"/>
  <c r="F2258" i="2"/>
  <c r="F2296" i="2"/>
  <c r="F2263" i="2"/>
  <c r="F2291" i="2"/>
  <c r="F2306" i="2"/>
  <c r="F2211" i="2"/>
  <c r="F2281" i="2"/>
  <c r="F2336" i="2"/>
  <c r="F2234" i="2"/>
  <c r="F2298" i="2"/>
  <c r="F2227" i="2"/>
  <c r="F2405" i="2"/>
  <c r="F2357" i="2"/>
  <c r="F2251" i="2"/>
  <c r="F2271" i="2"/>
  <c r="F2413" i="2"/>
  <c r="F2212" i="2"/>
  <c r="F2245" i="2"/>
  <c r="F2340" i="2"/>
  <c r="F2343" i="2"/>
  <c r="F2363" i="2"/>
  <c r="F2358" i="2"/>
  <c r="F2230" i="2"/>
  <c r="F2200" i="2"/>
  <c r="F2324" i="2"/>
  <c r="F2411" i="2"/>
  <c r="F2214" i="2"/>
  <c r="F2412" i="2"/>
  <c r="F2304" i="2"/>
  <c r="F2305" i="2"/>
  <c r="F2267" i="2"/>
  <c r="F2283" i="2"/>
  <c r="F2266" i="2"/>
  <c r="F2264" i="2"/>
  <c r="F2268" i="2"/>
  <c r="F2359" i="2"/>
  <c r="F2222" i="2"/>
  <c r="F2242" i="2"/>
  <c r="F2326" i="2"/>
  <c r="F2362" i="2"/>
  <c r="F2356" i="2"/>
  <c r="F2374" i="2"/>
  <c r="F2403" i="2"/>
  <c r="F2207" i="2"/>
  <c r="F2205" i="2"/>
  <c r="F2390" i="2"/>
  <c r="F2379" i="2"/>
  <c r="F2232" i="2"/>
  <c r="F2334" i="2"/>
  <c r="F2373" i="2"/>
  <c r="F2315" i="2"/>
  <c r="F2392" i="2"/>
  <c r="F2369" i="2"/>
  <c r="F2262" i="2"/>
  <c r="F2297" i="2"/>
  <c r="F2316" i="2"/>
  <c r="F2223" i="2"/>
  <c r="F2386" i="2"/>
  <c r="F2226" i="2"/>
  <c r="F2299" i="2"/>
  <c r="F2219" i="2"/>
  <c r="F2273" i="2"/>
  <c r="F2397" i="2"/>
  <c r="F2278" i="2"/>
  <c r="F2243" i="2"/>
  <c r="F2295" i="2"/>
  <c r="F2254" i="2"/>
  <c r="F2228" i="2"/>
  <c r="F2260" i="2"/>
  <c r="F2261" i="2"/>
  <c r="F2255" i="2"/>
  <c r="F2317" i="2"/>
  <c r="F2325" i="2"/>
  <c r="F2310" i="2"/>
  <c r="F2364" i="2"/>
  <c r="F2365" i="2"/>
  <c r="F2253" i="2"/>
  <c r="F2355" i="2"/>
  <c r="F2327" i="2"/>
  <c r="F2395" i="2"/>
  <c r="F2292" i="2"/>
  <c r="F2237" i="2"/>
  <c r="F2312" i="2"/>
  <c r="F2322" i="2"/>
  <c r="F2381" i="2"/>
  <c r="F2382" i="2"/>
  <c r="F2209" i="2"/>
  <c r="F2424" i="2"/>
  <c r="F2332" i="2"/>
  <c r="F2360" i="2"/>
  <c r="F2287" i="2"/>
  <c r="F2294" i="2"/>
  <c r="F2375" i="2"/>
  <c r="F2240" i="2"/>
  <c r="F2407" i="2"/>
  <c r="F2289" i="2"/>
  <c r="F2231" i="2"/>
  <c r="F2321" i="2"/>
  <c r="F2280" i="2"/>
  <c r="F2335" i="2"/>
  <c r="F2385" i="2"/>
  <c r="F2409" i="2"/>
  <c r="F2293" i="2"/>
  <c r="F2418" i="2"/>
  <c r="F2406" i="2"/>
  <c r="F2402" i="2"/>
  <c r="F2290" i="2"/>
  <c r="F2347" i="2"/>
  <c r="F2307" i="2"/>
  <c r="F2308" i="2"/>
  <c r="F2210" i="2"/>
  <c r="F2371" i="2"/>
  <c r="F2259" i="2"/>
  <c r="F2349" i="2"/>
  <c r="F2422" i="2"/>
  <c r="F2330" i="2"/>
  <c r="F2353" i="2"/>
  <c r="F2236" i="2"/>
  <c r="F2396" i="2"/>
  <c r="F2279" i="2"/>
  <c r="F2399" i="2"/>
  <c r="F2384" i="2"/>
  <c r="F2331" i="2"/>
  <c r="F2323" i="2"/>
  <c r="F2284" i="2"/>
  <c r="F2361" i="2"/>
  <c r="F2300" i="2"/>
  <c r="F2272" i="2"/>
  <c r="F2401" i="2"/>
  <c r="F2391" i="2"/>
  <c r="F2252" i="2"/>
  <c r="F2345" i="2"/>
  <c r="F2537" i="2"/>
  <c r="F2445" i="2"/>
  <c r="F2566" i="2"/>
  <c r="F2443" i="2"/>
  <c r="F2447" i="2"/>
  <c r="F2448" i="2"/>
  <c r="F2538" i="2"/>
  <c r="F2438" i="2"/>
  <c r="F2429" i="2"/>
  <c r="F2434" i="2"/>
  <c r="F2610" i="2"/>
  <c r="F2440" i="2"/>
  <c r="F2437" i="2"/>
  <c r="F2441" i="2"/>
  <c r="F2442" i="2"/>
  <c r="F2531" i="2"/>
  <c r="F2579" i="2"/>
  <c r="F2435" i="2"/>
  <c r="F2552" i="2"/>
  <c r="F2439" i="2"/>
  <c r="F2432" i="2"/>
  <c r="F2575" i="2"/>
  <c r="F2449" i="2"/>
  <c r="F2433" i="2"/>
  <c r="F2444" i="2"/>
  <c r="F2535" i="2"/>
  <c r="F2431" i="2"/>
  <c r="F2555" i="2"/>
  <c r="F2436" i="2"/>
  <c r="F2472" i="2"/>
  <c r="F2430" i="2"/>
  <c r="F2605" i="2"/>
  <c r="F2603" i="2"/>
  <c r="F2576" i="2"/>
  <c r="F2574" i="2"/>
  <c r="F2599" i="2"/>
  <c r="F2488" i="2"/>
  <c r="F2446" i="2"/>
  <c r="F2500" i="2"/>
  <c r="F2532" i="2"/>
  <c r="F2506" i="2"/>
  <c r="F2600" i="2"/>
  <c r="F2456" i="2"/>
  <c r="F2567" i="2"/>
  <c r="F2504" i="2"/>
  <c r="F2577" i="2"/>
  <c r="F2505" i="2"/>
  <c r="F2497" i="2"/>
  <c r="F2523" i="2"/>
  <c r="F2520" i="2"/>
  <c r="F2530" i="2"/>
  <c r="F2484" i="2"/>
  <c r="F2471" i="2"/>
  <c r="F2559" i="2"/>
  <c r="F2591" i="2"/>
  <c r="F2473" i="2"/>
  <c r="F2498" i="2"/>
  <c r="F2477" i="2"/>
  <c r="F2547" i="2"/>
  <c r="F2452" i="2"/>
  <c r="F2585" i="2"/>
  <c r="F2594" i="2"/>
  <c r="F2493" i="2"/>
  <c r="F2470" i="2"/>
  <c r="F2464" i="2"/>
  <c r="F2512" i="2"/>
  <c r="F2451" i="2"/>
  <c r="F2509" i="2"/>
  <c r="F2609" i="2"/>
  <c r="F2533" i="2"/>
  <c r="F2578" i="2"/>
  <c r="F2561" i="2"/>
  <c r="F2593" i="2"/>
  <c r="F2491" i="2"/>
  <c r="F2541" i="2"/>
  <c r="F2428" i="2"/>
  <c r="F2569" i="2"/>
  <c r="F2469" i="2"/>
  <c r="F2479" i="2"/>
  <c r="F2596" i="2"/>
  <c r="F2515" i="2"/>
  <c r="F2466" i="2"/>
  <c r="F2496" i="2"/>
  <c r="F2545" i="2"/>
  <c r="F2450" i="2"/>
  <c r="F2554" i="2"/>
  <c r="F2589" i="2"/>
  <c r="F2525" i="2"/>
  <c r="F2587" i="2"/>
  <c r="F2501" i="2"/>
  <c r="F2485" i="2"/>
  <c r="F2573" i="2"/>
  <c r="F2553" i="2"/>
  <c r="F2580" i="2"/>
  <c r="F2608" i="2"/>
  <c r="F2563" i="2"/>
  <c r="F2458" i="2"/>
  <c r="F2534" i="2"/>
  <c r="F2560" i="2"/>
  <c r="F2460" i="2"/>
  <c r="F2582" i="2"/>
  <c r="F2611" i="2"/>
  <c r="F2524" i="2"/>
  <c r="F2489" i="2"/>
  <c r="F2528" i="2"/>
  <c r="F2510" i="2"/>
  <c r="F2598" i="2"/>
  <c r="F2516" i="2"/>
  <c r="F2606" i="2"/>
  <c r="F2536" i="2"/>
  <c r="F2487" i="2"/>
  <c r="F2565" i="2"/>
  <c r="F2551" i="2"/>
  <c r="F2468" i="2"/>
  <c r="F2601" i="2"/>
  <c r="F2454" i="2"/>
  <c r="F2548" i="2"/>
  <c r="F2571" i="2"/>
  <c r="F2542" i="2"/>
  <c r="F2529" i="2"/>
  <c r="F2514" i="2"/>
  <c r="F2558" i="2"/>
  <c r="F2459" i="2"/>
  <c r="F2475" i="2"/>
  <c r="F2483" i="2"/>
  <c r="F2570" i="2"/>
  <c r="F2502" i="2"/>
  <c r="F2595" i="2"/>
  <c r="F2492" i="2"/>
  <c r="F2527" i="2"/>
  <c r="F2513" i="2"/>
  <c r="F2572" i="2"/>
  <c r="F2486" i="2"/>
  <c r="F2494" i="2"/>
  <c r="F2557" i="2"/>
  <c r="F2490" i="2"/>
  <c r="F2612" i="2"/>
  <c r="F2550" i="2"/>
  <c r="F2480" i="2"/>
  <c r="F2588" i="2"/>
  <c r="F2597" i="2"/>
  <c r="F2463" i="2"/>
  <c r="F2478" i="2"/>
  <c r="F2562" i="2"/>
  <c r="F2564" i="2"/>
  <c r="F2461" i="2"/>
  <c r="F2455" i="2"/>
  <c r="F2592" i="2"/>
  <c r="F2519" i="2"/>
  <c r="F2495" i="2"/>
  <c r="F2568" i="2"/>
  <c r="F2607" i="2"/>
  <c r="F2476" i="2"/>
  <c r="F2467" i="2"/>
  <c r="F2474" i="2"/>
  <c r="F2543" i="2"/>
  <c r="F2586" i="2"/>
  <c r="F2508" i="2"/>
  <c r="F2521" i="2"/>
  <c r="F2583" i="2"/>
  <c r="F2549" i="2"/>
  <c r="F2602" i="2"/>
  <c r="F2539" i="2"/>
  <c r="F2590" i="2"/>
  <c r="F2511" i="2"/>
  <c r="F2546" i="2"/>
  <c r="F2465" i="2"/>
  <c r="F2518" i="2"/>
  <c r="F2503" i="2"/>
  <c r="F2540" i="2"/>
  <c r="F2604" i="2"/>
  <c r="F2581" i="2"/>
  <c r="F2481" i="2"/>
  <c r="F2507" i="2"/>
  <c r="F2544" i="2"/>
  <c r="F2482" i="2"/>
  <c r="F2462" i="2"/>
  <c r="F2556" i="2"/>
  <c r="F2499" i="2"/>
  <c r="F2457" i="2"/>
  <c r="F2517" i="2"/>
  <c r="F2584" i="2"/>
  <c r="F2526" i="2"/>
  <c r="F2625" i="2"/>
  <c r="F2618" i="2"/>
  <c r="F2615" i="2"/>
  <c r="F2616" i="2"/>
  <c r="F2617" i="2"/>
  <c r="F2634" i="2"/>
  <c r="F2636" i="2"/>
  <c r="F2635" i="2"/>
  <c r="F2629" i="2"/>
  <c r="F2651" i="2"/>
  <c r="F2630" i="2"/>
  <c r="F2654" i="2"/>
  <c r="F2649" i="2"/>
  <c r="F2621" i="2"/>
  <c r="F2633" i="2"/>
  <c r="F2640" i="2"/>
  <c r="F2643" i="2"/>
  <c r="F2655" i="2"/>
  <c r="F2627" i="2"/>
  <c r="F2645" i="2"/>
  <c r="F2614" i="2"/>
  <c r="F2619" i="2"/>
  <c r="F2650" i="2"/>
  <c r="F2652" i="2"/>
  <c r="F2642" i="2"/>
  <c r="F2623" i="2"/>
  <c r="F2656" i="2"/>
  <c r="F2647" i="2"/>
  <c r="F2637" i="2"/>
  <c r="F2653" i="2"/>
  <c r="F2638" i="2"/>
  <c r="F2622" i="2"/>
  <c r="F2644" i="2"/>
  <c r="F2626" i="2"/>
  <c r="F2639" i="2"/>
  <c r="F2624" i="2"/>
  <c r="F2632" i="2"/>
  <c r="F2641" i="2"/>
  <c r="F2628" i="2"/>
  <c r="F2631" i="2"/>
  <c r="F2648" i="2"/>
  <c r="F2620" i="2"/>
  <c r="F2646" i="2"/>
  <c r="F2725" i="2"/>
  <c r="F2698" i="2"/>
  <c r="F2681" i="2"/>
  <c r="F2658" i="2"/>
  <c r="F2669" i="2"/>
  <c r="F2719" i="2"/>
  <c r="F2668" i="2"/>
  <c r="F2718" i="2"/>
  <c r="F2677" i="2"/>
  <c r="F2707" i="2"/>
  <c r="F2732" i="2"/>
  <c r="F2663" i="2"/>
  <c r="F2665" i="2"/>
  <c r="F2711" i="2"/>
  <c r="F2730" i="2"/>
  <c r="F2664" i="2"/>
  <c r="F2729" i="2"/>
  <c r="F2661" i="2"/>
  <c r="F2697" i="2"/>
  <c r="F2671" i="2"/>
  <c r="F2660" i="2"/>
  <c r="F2670" i="2"/>
  <c r="F2693" i="2"/>
  <c r="F2679" i="2"/>
  <c r="F2692" i="2"/>
  <c r="F2717" i="2"/>
  <c r="F2716" i="2"/>
  <c r="F2685" i="2"/>
  <c r="F2701" i="2"/>
  <c r="F2715" i="2"/>
  <c r="F2723" i="2"/>
  <c r="F2705" i="2"/>
  <c r="F2728" i="2"/>
  <c r="F2712" i="2"/>
  <c r="F2713" i="2"/>
  <c r="F2714" i="2"/>
  <c r="F2709" i="2"/>
  <c r="F2662" i="2"/>
  <c r="F2673" i="2"/>
  <c r="F2720" i="2"/>
  <c r="F2734" i="2"/>
  <c r="F2722" i="2"/>
  <c r="F2667" i="2"/>
  <c r="F2694" i="2"/>
  <c r="F2708" i="2"/>
  <c r="F2731" i="2"/>
  <c r="F2691" i="2"/>
  <c r="F2689" i="2"/>
  <c r="F2687" i="2"/>
  <c r="F2678" i="2"/>
  <c r="F2682" i="2"/>
  <c r="F2683" i="2"/>
  <c r="F2680" i="2"/>
  <c r="F2684" i="2"/>
  <c r="F2688" i="2"/>
  <c r="F2733" i="2"/>
  <c r="F2700" i="2"/>
  <c r="F2702" i="2"/>
  <c r="F2721" i="2"/>
  <c r="F2727" i="2"/>
  <c r="F2724" i="2"/>
  <c r="F2703" i="2"/>
  <c r="F2690" i="2"/>
  <c r="F2676" i="2"/>
  <c r="F2686" i="2"/>
  <c r="F2710" i="2"/>
  <c r="F2666" i="2"/>
  <c r="F2704" i="2"/>
  <c r="F2659" i="2"/>
  <c r="F2699" i="2"/>
  <c r="F2726" i="2"/>
  <c r="F2695" i="2"/>
  <c r="F2696" i="2"/>
  <c r="F2672" i="2"/>
  <c r="F2890" i="2"/>
  <c r="F2799" i="2"/>
  <c r="F2957" i="2"/>
  <c r="F2960" i="2"/>
  <c r="F2745" i="2"/>
  <c r="F2838" i="2"/>
  <c r="F2788" i="2"/>
  <c r="F2737" i="2"/>
  <c r="F2869" i="2"/>
  <c r="F2736" i="2"/>
  <c r="F2790" i="2"/>
  <c r="F2746" i="2"/>
  <c r="F2831" i="2"/>
  <c r="F2830" i="2"/>
  <c r="F2946" i="2"/>
  <c r="F2828" i="2"/>
  <c r="F2959" i="2"/>
  <c r="F2926" i="2"/>
  <c r="F2747" i="2"/>
  <c r="F2740" i="2"/>
  <c r="F2743" i="2"/>
  <c r="F2777" i="2"/>
  <c r="F2822" i="2"/>
  <c r="F2809" i="2"/>
  <c r="F2977" i="2"/>
  <c r="F2991" i="2"/>
  <c r="F2739" i="2"/>
  <c r="F2744" i="2"/>
  <c r="F2801" i="2"/>
  <c r="F2750" i="2"/>
  <c r="F2935" i="2"/>
  <c r="F2741" i="2"/>
  <c r="F2897" i="2"/>
  <c r="F2846" i="2"/>
  <c r="F2837" i="2"/>
  <c r="F2864" i="2"/>
  <c r="F2825" i="2"/>
  <c r="F2751" i="2"/>
  <c r="F2867" i="2"/>
  <c r="F2956" i="2"/>
  <c r="F2967" i="2"/>
  <c r="F2813" i="2"/>
  <c r="F2845" i="2"/>
  <c r="F2794" i="2"/>
  <c r="F2840" i="2"/>
  <c r="F2798" i="2"/>
  <c r="F2962" i="2"/>
  <c r="F2742" i="2"/>
  <c r="F2954" i="2"/>
  <c r="F2976" i="2"/>
  <c r="F2829" i="2"/>
  <c r="F2858" i="2"/>
  <c r="F2902" i="2"/>
  <c r="F2792" i="2"/>
  <c r="F2938" i="2"/>
  <c r="F2996" i="2"/>
  <c r="F2988" i="2"/>
  <c r="F2852" i="2"/>
  <c r="F2863" i="2"/>
  <c r="F2760" i="2"/>
  <c r="F2936" i="2"/>
  <c r="F2774" i="2"/>
  <c r="F2895" i="2"/>
  <c r="F2752" i="2"/>
  <c r="F2917" i="2"/>
  <c r="F2909" i="2"/>
  <c r="F2753" i="2"/>
  <c r="F2958" i="2"/>
  <c r="F2992" i="2"/>
  <c r="F2873" i="2"/>
  <c r="F2894" i="2"/>
  <c r="F2989" i="2"/>
  <c r="F2885" i="2"/>
  <c r="F2851" i="2"/>
  <c r="F2994" i="2"/>
  <c r="F2849" i="2"/>
  <c r="F2784" i="2"/>
  <c r="F2889" i="2"/>
  <c r="F2986" i="2"/>
  <c r="F2913" i="2"/>
  <c r="F2925" i="2"/>
  <c r="F2874" i="2"/>
  <c r="F2871" i="2"/>
  <c r="F2928" i="2"/>
  <c r="F2771" i="2"/>
  <c r="F2980" i="2"/>
  <c r="F2832" i="2"/>
  <c r="F2876" i="2"/>
  <c r="F2861" i="2"/>
  <c r="F2820" i="2"/>
  <c r="F2833" i="2"/>
  <c r="F2843" i="2"/>
  <c r="F2761" i="2"/>
  <c r="F2898" i="2"/>
  <c r="F2984" i="2"/>
  <c r="F2929" i="2"/>
  <c r="F2904" i="2"/>
  <c r="F2815" i="2"/>
  <c r="F2939" i="2"/>
  <c r="F2862" i="2"/>
  <c r="F2783" i="2"/>
  <c r="F2778" i="2"/>
  <c r="F2841" i="2"/>
  <c r="F2983" i="2"/>
  <c r="F2910" i="2"/>
  <c r="F2803" i="2"/>
  <c r="F2775" i="2"/>
  <c r="F2763" i="2"/>
  <c r="F2907" i="2"/>
  <c r="F2805" i="2"/>
  <c r="F2834" i="2"/>
  <c r="F2915" i="2"/>
  <c r="F2802" i="2"/>
  <c r="F2859" i="2"/>
  <c r="F2865" i="2"/>
  <c r="F2839" i="2"/>
  <c r="F2951" i="2"/>
  <c r="F2948" i="2"/>
  <c r="F2758" i="2"/>
  <c r="F2875" i="2"/>
  <c r="F2738" i="2"/>
  <c r="F2856" i="2"/>
  <c r="F2818" i="2"/>
  <c r="F2855" i="2"/>
  <c r="F2979" i="2"/>
  <c r="F2819" i="2"/>
  <c r="F2810" i="2"/>
  <c r="F2870" i="2"/>
  <c r="F2879" i="2"/>
  <c r="F2978" i="2"/>
  <c r="F2823" i="2"/>
  <c r="F2824" i="2"/>
  <c r="F2945" i="2"/>
  <c r="F2961" i="2"/>
  <c r="F2782" i="2"/>
  <c r="F2847" i="2"/>
  <c r="F2924" i="2"/>
  <c r="F2952" i="2"/>
  <c r="F2934" i="2"/>
  <c r="F2944" i="2"/>
  <c r="F2932" i="2"/>
  <c r="F2769" i="2"/>
  <c r="F2768" i="2"/>
  <c r="F2899" i="2"/>
  <c r="F2880" i="2"/>
  <c r="F2749" i="2"/>
  <c r="F2970" i="2"/>
  <c r="F2943" i="2"/>
  <c r="F2920" i="2"/>
  <c r="F2762" i="2"/>
  <c r="F2955" i="2"/>
  <c r="F2927" i="2"/>
  <c r="F2821" i="2"/>
  <c r="F2881" i="2"/>
  <c r="F2908" i="2"/>
  <c r="F2772" i="2"/>
  <c r="F2756" i="2"/>
  <c r="F2817" i="2"/>
  <c r="F2770" i="2"/>
  <c r="F2878" i="2"/>
  <c r="F2812" i="2"/>
  <c r="F2755" i="2"/>
  <c r="F2973" i="2"/>
  <c r="F2866" i="2"/>
  <c r="F2985" i="2"/>
  <c r="F2791" i="2"/>
  <c r="F2922" i="2"/>
  <c r="F2912" i="2"/>
  <c r="F2903" i="2"/>
  <c r="F2969" i="2"/>
  <c r="F2850" i="2"/>
  <c r="F2964" i="2"/>
  <c r="F2806" i="2"/>
  <c r="F2785" i="2"/>
  <c r="F2764" i="2"/>
  <c r="F2972" i="2"/>
  <c r="F2953" i="2"/>
  <c r="F2868" i="2"/>
  <c r="F2848" i="2"/>
  <c r="F2787" i="2"/>
  <c r="F2966" i="2"/>
  <c r="F2931" i="2"/>
  <c r="F2827" i="2"/>
  <c r="F2940" i="2"/>
  <c r="F2797" i="2"/>
  <c r="F2886" i="2"/>
  <c r="F2905" i="2"/>
  <c r="F2807" i="2"/>
  <c r="F2971" i="2"/>
  <c r="F2987" i="2"/>
  <c r="F2888" i="2"/>
  <c r="F2754" i="2"/>
  <c r="F2748" i="2"/>
  <c r="F2767" i="2"/>
  <c r="F2965" i="2"/>
  <c r="F2923" i="2"/>
  <c r="F2900" i="2"/>
  <c r="F2836" i="2"/>
  <c r="F2950" i="2"/>
  <c r="F2919" i="2"/>
  <c r="F2816" i="2"/>
  <c r="F2942" i="2"/>
  <c r="F2906" i="2"/>
  <c r="F2789" i="2"/>
  <c r="F2995" i="2"/>
  <c r="F2933" i="2"/>
  <c r="F2918" i="2"/>
  <c r="F2766" i="2"/>
  <c r="F2990" i="2"/>
  <c r="F2914" i="2"/>
  <c r="F2963" i="2"/>
  <c r="F2921" i="2"/>
  <c r="F2844" i="2"/>
  <c r="F2882" i="2"/>
  <c r="F2891" i="2"/>
  <c r="F2814" i="2"/>
  <c r="F2974" i="2"/>
  <c r="F2877" i="2"/>
  <c r="F2975" i="2"/>
  <c r="F2808" i="2"/>
  <c r="F2779" i="2"/>
  <c r="F2937" i="2"/>
  <c r="F2776" i="2"/>
  <c r="F2786" i="2"/>
  <c r="F2993" i="2"/>
  <c r="F2835" i="2"/>
  <c r="F2941" i="2"/>
  <c r="F2793" i="2"/>
  <c r="F2773" i="2"/>
  <c r="F2781" i="2"/>
  <c r="F2884" i="2"/>
  <c r="F2887" i="2"/>
  <c r="F2757" i="2"/>
  <c r="F2896" i="2"/>
  <c r="F2842" i="2"/>
  <c r="F2892" i="2"/>
  <c r="F2759" i="2"/>
  <c r="F2901" i="2"/>
  <c r="F2811" i="2"/>
  <c r="F2883" i="2"/>
  <c r="F2911" i="2"/>
  <c r="F2981" i="2"/>
  <c r="F2947" i="2"/>
  <c r="F2857" i="2"/>
  <c r="F2804" i="2"/>
  <c r="F2872" i="2"/>
  <c r="F2853" i="2"/>
  <c r="F2780" i="2"/>
  <c r="F2800" i="2"/>
  <c r="F2916" i="2"/>
  <c r="F2796" i="2"/>
  <c r="F2997" i="2"/>
  <c r="F2968" i="2"/>
  <c r="F2860" i="2"/>
  <c r="F2826" i="2"/>
  <c r="F2854" i="2"/>
  <c r="F2893" i="2"/>
  <c r="F2765" i="2"/>
  <c r="F2795" i="2"/>
  <c r="F2949" i="2"/>
  <c r="F2930" i="2"/>
  <c r="F2982" i="2"/>
  <c r="F3092" i="2"/>
  <c r="F3105" i="2"/>
  <c r="F3052" i="2"/>
  <c r="F3081" i="2"/>
  <c r="F3087" i="2"/>
  <c r="F3024" i="2"/>
  <c r="F3003" i="2"/>
  <c r="F3011" i="2"/>
  <c r="F3004" i="2"/>
  <c r="F3018" i="2"/>
  <c r="F3046" i="2"/>
  <c r="F3085" i="2"/>
  <c r="F3109" i="2"/>
  <c r="F3073" i="2"/>
  <c r="F3140" i="2"/>
  <c r="F3139" i="2"/>
  <c r="F2999" i="2"/>
  <c r="F3128" i="2"/>
  <c r="F3026" i="2"/>
  <c r="F3048" i="2"/>
  <c r="F3148" i="2"/>
  <c r="F3063" i="2"/>
  <c r="F3104" i="2"/>
  <c r="F3094" i="2"/>
  <c r="F3014" i="2"/>
  <c r="F3000" i="2"/>
  <c r="F3030" i="2"/>
  <c r="F3125" i="2"/>
  <c r="F3045" i="2"/>
  <c r="F3149" i="2"/>
  <c r="F3137" i="2"/>
  <c r="F3129" i="2"/>
  <c r="F3039" i="2"/>
  <c r="F3134" i="2"/>
  <c r="F3115" i="2"/>
  <c r="F3101" i="2"/>
  <c r="F3112" i="2"/>
  <c r="F3051" i="2"/>
  <c r="F3114" i="2"/>
  <c r="F3005" i="2"/>
  <c r="F3054" i="2"/>
  <c r="F3064" i="2"/>
  <c r="F3145" i="2"/>
  <c r="F3136" i="2"/>
  <c r="F3017" i="2"/>
  <c r="F3002" i="2"/>
  <c r="F3067" i="2"/>
  <c r="F3075" i="2"/>
  <c r="F3147" i="2"/>
  <c r="F3058" i="2"/>
  <c r="F3082" i="2"/>
  <c r="F3042" i="2"/>
  <c r="F3097" i="2"/>
  <c r="F3126" i="2"/>
  <c r="F3079" i="2"/>
  <c r="F3074" i="2"/>
  <c r="F3053" i="2"/>
  <c r="F3083" i="2"/>
  <c r="F3141" i="2"/>
  <c r="F3076" i="2"/>
  <c r="F3080" i="2"/>
  <c r="F3078" i="2"/>
  <c r="F3027" i="2"/>
  <c r="F3072" i="2"/>
  <c r="F3028" i="2"/>
  <c r="F3065" i="2"/>
  <c r="F3138" i="2"/>
  <c r="F3096" i="2"/>
  <c r="F3098" i="2"/>
  <c r="F3108" i="2"/>
  <c r="F3093" i="2"/>
  <c r="F3016" i="2"/>
  <c r="F3099" i="2"/>
  <c r="F3069" i="2"/>
  <c r="F3022" i="2"/>
  <c r="F3033" i="2"/>
  <c r="F3086" i="2"/>
  <c r="F3103" i="2"/>
  <c r="F3100" i="2"/>
  <c r="F3107" i="2"/>
  <c r="F3029" i="2"/>
  <c r="F3055" i="2"/>
  <c r="F3059" i="2"/>
  <c r="F3130" i="2"/>
  <c r="F3091" i="2"/>
  <c r="F3009" i="2"/>
  <c r="F3127" i="2"/>
  <c r="F3066" i="2"/>
  <c r="F3049" i="2"/>
  <c r="F3013" i="2"/>
  <c r="F3057" i="2"/>
  <c r="F3020" i="2"/>
  <c r="F3143" i="2"/>
  <c r="F3021" i="2"/>
  <c r="F3110" i="2"/>
  <c r="F3095" i="2"/>
  <c r="F3015" i="2"/>
  <c r="F3068" i="2"/>
  <c r="F3120" i="2"/>
  <c r="F3036" i="2"/>
  <c r="F3044" i="2"/>
  <c r="F3084" i="2"/>
  <c r="F3123" i="2"/>
  <c r="F3124" i="2"/>
  <c r="F3131" i="2"/>
  <c r="F3133" i="2"/>
  <c r="F3113" i="2"/>
  <c r="F3102" i="2"/>
  <c r="F3061" i="2"/>
  <c r="F3135" i="2"/>
  <c r="F3132" i="2"/>
  <c r="F3117" i="2"/>
  <c r="F3119" i="2"/>
  <c r="F3142" i="2"/>
  <c r="F3062" i="2"/>
  <c r="F3019" i="2"/>
  <c r="F3122" i="2"/>
  <c r="F3089" i="2"/>
  <c r="F3146" i="2"/>
  <c r="F3038" i="2"/>
  <c r="F3090" i="2"/>
  <c r="F3037" i="2"/>
  <c r="F3111" i="2"/>
  <c r="F3034" i="2"/>
  <c r="F3025" i="2"/>
  <c r="F3060" i="2"/>
  <c r="F3031" i="2"/>
  <c r="F3001" i="2"/>
  <c r="F3121" i="2"/>
  <c r="F3023" i="2"/>
  <c r="F3035" i="2"/>
  <c r="F3116" i="2"/>
  <c r="F3118" i="2"/>
  <c r="F3006" i="2"/>
  <c r="F3088" i="2"/>
  <c r="F3008" i="2"/>
  <c r="F3070" i="2"/>
  <c r="F3043" i="2"/>
  <c r="F3056" i="2"/>
  <c r="F3077" i="2"/>
  <c r="F3106" i="2"/>
  <c r="F3071" i="2"/>
  <c r="F3012" i="2"/>
  <c r="F3144" i="2"/>
  <c r="F3047" i="2"/>
  <c r="F3050" i="2"/>
  <c r="F3194" i="2"/>
  <c r="F3152" i="2"/>
  <c r="F3158" i="2"/>
  <c r="F3151" i="2"/>
  <c r="F3174" i="2"/>
  <c r="F3183" i="2"/>
  <c r="F3175" i="2"/>
  <c r="F3170" i="2"/>
  <c r="F3191" i="2"/>
  <c r="F3189" i="2"/>
  <c r="F3154" i="2"/>
  <c r="F3176" i="2"/>
  <c r="F3161" i="2"/>
  <c r="F3178" i="2"/>
  <c r="F3165" i="2"/>
  <c r="F3185" i="2"/>
  <c r="F3159" i="2"/>
  <c r="F3156" i="2"/>
  <c r="F3172" i="2"/>
  <c r="F3167" i="2"/>
  <c r="F3162" i="2"/>
  <c r="F3188" i="2"/>
  <c r="F3184" i="2"/>
  <c r="F3193" i="2"/>
  <c r="F3177" i="2"/>
  <c r="F3180" i="2"/>
  <c r="F3196" i="2"/>
  <c r="F3157" i="2"/>
  <c r="F3197" i="2"/>
  <c r="F3169" i="2"/>
  <c r="F3160" i="2"/>
  <c r="F3182" i="2"/>
  <c r="F3181" i="2"/>
  <c r="F3153" i="2"/>
  <c r="F3155" i="2"/>
  <c r="F3190" i="2"/>
  <c r="F3173" i="2"/>
  <c r="F3164" i="2"/>
  <c r="F3192" i="2"/>
  <c r="F3171" i="2"/>
  <c r="F3186" i="2"/>
  <c r="F3187" i="2"/>
  <c r="F3179" i="2"/>
  <c r="F3168" i="2"/>
  <c r="F3331" i="2"/>
  <c r="F3230" i="2"/>
  <c r="F3280" i="2"/>
  <c r="F3459" i="2"/>
  <c r="F3278" i="2"/>
  <c r="F3344" i="2"/>
  <c r="F3415" i="2"/>
  <c r="F3229" i="2"/>
  <c r="F3515" i="2"/>
  <c r="F3265" i="2"/>
  <c r="F3366" i="2"/>
  <c r="F3276" i="2"/>
  <c r="F3414" i="2"/>
  <c r="F3525" i="2"/>
  <c r="F3255" i="2"/>
  <c r="F3202" i="2"/>
  <c r="F3471" i="2"/>
  <c r="F3387" i="2"/>
  <c r="F3257" i="2"/>
  <c r="F3340" i="2"/>
  <c r="F3494" i="2"/>
  <c r="F3199" i="2"/>
  <c r="F3341" i="2"/>
  <c r="F3200" i="2"/>
  <c r="F3252" i="2"/>
  <c r="F3201" i="2"/>
  <c r="F3436" i="2"/>
  <c r="F3401" i="2"/>
  <c r="F3204" i="2"/>
  <c r="F3352" i="2"/>
  <c r="F3203" i="2"/>
  <c r="F3397" i="2"/>
  <c r="F3488" i="2"/>
  <c r="F3377" i="2"/>
  <c r="F3281" i="2"/>
  <c r="F3253" i="2"/>
  <c r="F3430" i="2"/>
  <c r="F3374" i="2"/>
  <c r="F3395" i="2"/>
  <c r="F3431" i="2"/>
  <c r="F3240" i="2"/>
  <c r="F3251" i="2"/>
  <c r="F3464" i="2"/>
  <c r="F3442" i="2"/>
  <c r="F3285" i="2"/>
  <c r="F3284" i="2"/>
  <c r="F3205" i="2"/>
  <c r="F3207" i="2"/>
  <c r="F3389" i="2"/>
  <c r="F3226" i="2"/>
  <c r="F3290" i="2"/>
  <c r="F3522" i="2"/>
  <c r="F3357" i="2"/>
  <c r="F3426" i="2"/>
  <c r="F3210" i="2"/>
  <c r="F3370" i="2"/>
  <c r="F3351" i="2"/>
  <c r="F3470" i="2"/>
  <c r="F3435" i="2"/>
  <c r="F3358" i="2"/>
  <c r="F3504" i="2"/>
  <c r="F3396" i="2"/>
  <c r="F3286" i="2"/>
  <c r="F3544" i="2"/>
  <c r="F3297" i="2"/>
  <c r="F3472" i="2"/>
  <c r="F3365" i="2"/>
  <c r="F3301" i="2"/>
  <c r="F3477" i="2"/>
  <c r="F3232" i="2"/>
  <c r="F3381" i="2"/>
  <c r="F3224" i="2"/>
  <c r="F3266" i="2"/>
  <c r="F3375" i="2"/>
  <c r="F3493" i="2"/>
  <c r="F3295" i="2"/>
  <c r="F3303" i="2"/>
  <c r="F3429" i="2"/>
  <c r="F3454" i="2"/>
  <c r="F3317" i="2"/>
  <c r="F3400" i="2"/>
  <c r="F3219" i="2"/>
  <c r="F3261" i="2"/>
  <c r="F3445" i="2"/>
  <c r="F3319" i="2"/>
  <c r="F3485" i="2"/>
  <c r="F3242" i="2"/>
  <c r="F3259" i="2"/>
  <c r="F3542" i="2"/>
  <c r="F3315" i="2"/>
  <c r="F3456" i="2"/>
  <c r="F3424" i="2"/>
  <c r="F3500" i="2"/>
  <c r="F3530" i="2"/>
  <c r="F3514" i="2"/>
  <c r="F3267" i="2"/>
  <c r="F3457" i="2"/>
  <c r="F3499" i="2"/>
  <c r="F3402" i="2"/>
  <c r="F3321" i="2"/>
  <c r="F3209" i="2"/>
  <c r="F3541" i="2"/>
  <c r="F3411" i="2"/>
  <c r="F3241" i="2"/>
  <c r="F3410" i="2"/>
  <c r="F3416" i="2"/>
  <c r="F3543" i="2"/>
  <c r="F3406" i="2"/>
  <c r="F3496" i="2"/>
  <c r="F3248" i="2"/>
  <c r="F3501" i="2"/>
  <c r="F3408" i="2"/>
  <c r="F3391" i="2"/>
  <c r="F3316" i="2"/>
  <c r="F3367" i="2"/>
  <c r="F3325" i="2"/>
  <c r="F3505" i="2"/>
  <c r="F3441" i="2"/>
  <c r="F3484" i="2"/>
  <c r="F3356" i="2"/>
  <c r="F3299" i="2"/>
  <c r="F3298" i="2"/>
  <c r="F3480" i="2"/>
  <c r="F3432" i="2"/>
  <c r="F3447" i="2"/>
  <c r="F3335" i="2"/>
  <c r="F3336" i="2"/>
  <c r="F3337" i="2"/>
  <c r="F3218" i="2"/>
  <c r="F3489" i="2"/>
  <c r="F3318" i="2"/>
  <c r="F3304" i="2"/>
  <c r="F3449" i="2"/>
  <c r="F3531" i="2"/>
  <c r="F3444" i="2"/>
  <c r="F3239" i="2"/>
  <c r="F3233" i="2"/>
  <c r="F3434" i="2"/>
  <c r="F3382" i="2"/>
  <c r="F3345" i="2"/>
  <c r="F3545" i="2"/>
  <c r="F3475" i="2"/>
  <c r="F3393" i="2"/>
  <c r="F3476" i="2"/>
  <c r="F3458" i="2"/>
  <c r="F3268" i="2"/>
  <c r="F3264" i="2"/>
  <c r="F3231" i="2"/>
  <c r="F3328" i="2"/>
  <c r="F3228" i="2"/>
  <c r="F3508" i="2"/>
  <c r="F3523" i="2"/>
  <c r="F3460" i="2"/>
  <c r="F3533" i="2"/>
  <c r="F3368" i="2"/>
  <c r="F3334" i="2"/>
  <c r="F3536" i="2"/>
  <c r="F3332" i="2"/>
  <c r="F3283" i="2"/>
  <c r="F3339" i="2"/>
  <c r="F3338" i="2"/>
  <c r="F3272" i="2"/>
  <c r="F3540" i="2"/>
  <c r="F3479" i="2"/>
  <c r="F3403" i="2"/>
  <c r="F3243" i="2"/>
  <c r="F3323" i="2"/>
  <c r="F3322" i="2"/>
  <c r="F3440" i="2"/>
  <c r="F3346" i="2"/>
  <c r="F3535" i="2"/>
  <c r="F3537" i="2"/>
  <c r="F3539" i="2"/>
  <c r="F3275" i="2"/>
  <c r="F3390" i="2"/>
  <c r="F3296" i="2"/>
  <c r="F3503" i="2"/>
  <c r="F3513" i="2"/>
  <c r="F3212" i="2"/>
  <c r="F3452" i="2"/>
  <c r="F3347" i="2"/>
  <c r="F3302" i="2"/>
  <c r="F3291" i="2"/>
  <c r="F3326" i="2"/>
  <c r="F3217" i="2"/>
  <c r="F3486" i="2"/>
  <c r="F3225" i="2"/>
  <c r="F3383" i="2"/>
  <c r="F3538" i="2"/>
  <c r="F3384" i="2"/>
  <c r="F3474" i="2"/>
  <c r="F3263" i="2"/>
  <c r="F3529" i="2"/>
  <c r="F3376" i="2"/>
  <c r="F3292" i="2"/>
  <c r="F3216" i="2"/>
  <c r="F3417" i="2"/>
  <c r="F3273" i="2"/>
  <c r="F3343" i="2"/>
  <c r="F3314" i="2"/>
  <c r="F3320" i="2"/>
  <c r="F3287" i="2"/>
  <c r="F3437" i="2"/>
  <c r="F3509" i="2"/>
  <c r="F3330" i="2"/>
  <c r="F3294" i="2"/>
  <c r="F3234" i="2"/>
  <c r="F3412" i="2"/>
  <c r="F3277" i="2"/>
  <c r="F3392" i="2"/>
  <c r="F3528" i="2"/>
  <c r="F3394" i="2"/>
  <c r="F3333" i="2"/>
  <c r="F3532" i="2"/>
  <c r="F3258" i="2"/>
  <c r="F3206" i="2"/>
  <c r="F3524" i="2"/>
  <c r="F3497" i="2"/>
  <c r="F3235" i="2"/>
  <c r="F3385" i="2"/>
  <c r="F3455" i="2"/>
  <c r="F3311" i="2"/>
  <c r="F3512" i="2"/>
  <c r="F3379" i="2"/>
  <c r="F3482" i="2"/>
  <c r="F3527" i="2"/>
  <c r="F3517" i="2"/>
  <c r="F3462" i="2"/>
  <c r="F3463" i="2"/>
  <c r="F3355" i="2"/>
  <c r="F3211" i="2"/>
  <c r="F3478" i="2"/>
  <c r="F3433" i="2"/>
  <c r="F3373" i="2"/>
  <c r="F3274" i="2"/>
  <c r="F3534" i="2"/>
  <c r="F3473" i="2"/>
  <c r="F3453" i="2"/>
  <c r="F3324" i="2"/>
  <c r="F3380" i="2"/>
  <c r="F3413" i="2"/>
  <c r="F3468" i="2"/>
  <c r="F3289" i="2"/>
  <c r="F3502" i="2"/>
  <c r="F3409" i="2"/>
  <c r="F3399" i="2"/>
  <c r="F3237" i="2"/>
  <c r="F3220" i="2"/>
  <c r="F3427" i="2"/>
  <c r="F3443" i="2"/>
  <c r="F3371" i="2"/>
  <c r="F3372" i="2"/>
  <c r="F3260" i="2"/>
  <c r="F3238" i="2"/>
  <c r="F3215" i="2"/>
  <c r="F3487" i="2"/>
  <c r="F3516" i="2"/>
  <c r="F3353" i="2"/>
  <c r="F3465" i="2"/>
  <c r="F3213" i="2"/>
  <c r="F3342" i="2"/>
  <c r="F3483" i="2"/>
  <c r="F3236" i="2"/>
  <c r="F3546" i="2"/>
  <c r="F3386" i="2"/>
  <c r="F3520" i="2"/>
  <c r="F3300" i="2"/>
  <c r="F3362" i="2"/>
  <c r="F3518" i="2"/>
  <c r="F3511" i="2"/>
  <c r="F3256" i="2"/>
  <c r="F3388" i="2"/>
  <c r="F3510" i="2"/>
  <c r="F3422" i="2"/>
  <c r="F3498" i="2"/>
  <c r="F3418" i="2"/>
  <c r="F3420" i="2"/>
  <c r="F3419" i="2"/>
  <c r="F3279" i="2"/>
  <c r="F3423" i="2"/>
  <c r="F3495" i="2"/>
  <c r="F3428" i="2"/>
  <c r="F3481" i="2"/>
  <c r="F3490" i="2"/>
  <c r="F3369" i="2"/>
  <c r="F3312" i="2"/>
  <c r="F3466" i="2"/>
  <c r="F3271" i="2"/>
  <c r="F3439" i="2"/>
  <c r="F3221" i="2"/>
  <c r="F3398" i="2"/>
  <c r="F3282" i="2"/>
  <c r="F3350" i="2"/>
  <c r="F3349" i="2"/>
  <c r="F3467" i="2"/>
  <c r="F3313" i="2"/>
  <c r="F3359" i="2"/>
  <c r="F3227" i="2"/>
  <c r="F3491" i="2"/>
  <c r="F3250" i="2"/>
  <c r="F3305" i="2"/>
  <c r="F3421" i="2"/>
  <c r="F3363" i="2"/>
  <c r="F3360" i="2"/>
  <c r="F3361" i="2"/>
  <c r="F3244" i="2"/>
  <c r="F3208" i="2"/>
  <c r="F3327" i="2"/>
  <c r="F3246" i="2"/>
  <c r="F3407" i="2"/>
  <c r="F3329" i="2"/>
  <c r="F3269" i="2"/>
  <c r="F3254" i="2"/>
  <c r="F3223" i="2"/>
  <c r="F3222" i="2"/>
  <c r="F3288" i="2"/>
  <c r="F3425" i="2"/>
  <c r="F3450" i="2"/>
  <c r="F3214" i="2"/>
  <c r="F3438" i="2"/>
  <c r="F3378" i="2"/>
  <c r="F3307" i="2"/>
  <c r="F3548" i="2"/>
  <c r="F3461" i="2"/>
  <c r="F3521" i="2"/>
  <c r="F3310" i="2"/>
  <c r="F3308" i="2"/>
  <c r="F3446" i="2"/>
  <c r="F3249" i="2"/>
  <c r="F3262" i="2"/>
  <c r="F3507" i="2"/>
  <c r="F3247" i="2"/>
  <c r="F3547" i="2"/>
  <c r="F3245" i="2"/>
  <c r="F3405" i="2"/>
  <c r="F3404" i="2"/>
  <c r="F3293" i="2"/>
  <c r="F3492" i="2"/>
  <c r="F3451" i="2"/>
  <c r="F3364" i="2"/>
  <c r="F3348" i="2"/>
  <c r="F3506" i="2"/>
  <c r="F3526" i="2"/>
  <c r="F3354" i="2"/>
  <c r="F3469" i="2"/>
  <c r="F3270" i="2"/>
  <c r="F3448" i="2"/>
  <c r="F3309" i="2"/>
  <c r="F3519" i="2"/>
  <c r="F3306" i="2"/>
  <c r="F3565" i="2"/>
  <c r="F3574" i="2"/>
  <c r="F3568" i="2"/>
  <c r="F3575" i="2"/>
  <c r="F3560" i="2"/>
  <c r="F3555" i="2"/>
  <c r="F3571" i="2"/>
  <c r="F3573" i="2"/>
  <c r="F3553" i="2"/>
  <c r="F3558" i="2"/>
  <c r="F3563" i="2"/>
  <c r="F3569" i="2"/>
  <c r="F3572" i="2"/>
  <c r="F3556" i="2"/>
  <c r="F3578" i="2"/>
  <c r="F3579" i="2"/>
  <c r="F3551" i="2"/>
  <c r="F3554" i="2"/>
  <c r="F3552" i="2"/>
  <c r="F3557" i="2"/>
  <c r="F3576" i="2"/>
  <c r="F3562" i="2"/>
  <c r="F3577" i="2"/>
  <c r="F3570" i="2"/>
  <c r="F3550" i="2"/>
  <c r="F3566" i="2"/>
  <c r="F3559" i="2"/>
  <c r="F3564" i="2"/>
  <c r="F3561" i="2"/>
  <c r="F3567" i="2"/>
  <c r="F3613" i="2"/>
  <c r="F3581" i="2"/>
  <c r="F3606" i="2"/>
  <c r="F3607" i="2"/>
  <c r="F3594" i="2"/>
  <c r="F3621" i="2"/>
  <c r="F3618" i="2"/>
  <c r="F3617" i="2"/>
  <c r="F3610" i="2"/>
  <c r="F3582" i="2"/>
  <c r="F3596" i="2"/>
  <c r="F3620" i="2"/>
  <c r="F3585" i="2"/>
  <c r="F3584" i="2"/>
  <c r="F3587" i="2"/>
  <c r="F3592" i="2"/>
  <c r="F3612" i="2"/>
  <c r="F3598" i="2"/>
  <c r="F3590" i="2"/>
  <c r="F3591" i="2"/>
  <c r="F3600" i="2"/>
  <c r="F3605" i="2"/>
  <c r="F3602" i="2"/>
  <c r="F3619" i="2"/>
  <c r="F3609" i="2"/>
  <c r="F3608" i="2"/>
  <c r="F3611" i="2"/>
  <c r="F3614" i="2"/>
  <c r="F3597" i="2"/>
  <c r="F3601" i="2"/>
  <c r="F3583" i="2"/>
  <c r="F3586" i="2"/>
  <c r="F3595" i="2"/>
  <c r="F3603" i="2"/>
  <c r="F3599" i="2"/>
  <c r="F3593" i="2"/>
  <c r="F3615" i="2"/>
  <c r="F3588" i="2"/>
  <c r="F3604" i="2"/>
  <c r="F3589" i="2"/>
  <c r="F3616" i="2"/>
  <c r="F3745" i="2"/>
  <c r="F3707" i="2"/>
  <c r="F3723" i="2"/>
  <c r="F3716" i="2"/>
  <c r="F3682" i="2"/>
  <c r="F3663" i="2"/>
  <c r="F3740" i="2"/>
  <c r="F3725" i="2"/>
  <c r="F3720" i="2"/>
  <c r="F3733" i="2"/>
  <c r="F3647" i="2"/>
  <c r="F3746" i="2"/>
  <c r="F3737" i="2"/>
  <c r="F3739" i="2"/>
  <c r="F3632" i="2"/>
  <c r="F3639" i="2"/>
  <c r="F3679" i="2"/>
  <c r="F3641" i="2"/>
  <c r="F3633" i="2"/>
  <c r="F3711" i="2"/>
  <c r="F3654" i="2"/>
  <c r="F3662" i="2"/>
  <c r="F3653" i="2"/>
  <c r="F3750" i="2"/>
  <c r="F3734" i="2"/>
  <c r="F3753" i="2"/>
  <c r="F3674" i="2"/>
  <c r="F3732" i="2"/>
  <c r="F3710" i="2"/>
  <c r="F3715" i="2"/>
  <c r="F3664" i="2"/>
  <c r="F3684" i="2"/>
  <c r="F3635" i="2"/>
  <c r="F3717" i="2"/>
  <c r="F3747" i="2"/>
  <c r="F3748" i="2"/>
  <c r="F3629" i="2"/>
  <c r="F3670" i="2"/>
  <c r="F3676" i="2"/>
  <c r="F3712" i="2"/>
  <c r="F3754" i="2"/>
  <c r="F3696" i="2"/>
  <c r="F3659" i="2"/>
  <c r="F3644" i="2"/>
  <c r="F3669" i="2"/>
  <c r="F3738" i="2"/>
  <c r="F3626" i="2"/>
  <c r="F3701" i="2"/>
  <c r="F3675" i="2"/>
  <c r="F3683" i="2"/>
  <c r="F3731" i="2"/>
  <c r="F3660" i="2"/>
  <c r="F3691" i="2"/>
  <c r="F3623" i="2"/>
  <c r="F3668" i="2"/>
  <c r="F3657" i="2"/>
  <c r="F3727" i="2"/>
  <c r="F3689" i="2"/>
  <c r="F3700" i="2"/>
  <c r="F3698" i="2"/>
  <c r="F3690" i="2"/>
  <c r="F3643" i="2"/>
  <c r="F3728" i="2"/>
  <c r="F3724" i="2"/>
  <c r="F3721" i="2"/>
  <c r="F3722" i="2"/>
  <c r="F3703" i="2"/>
  <c r="F3652" i="2"/>
  <c r="F3751" i="2"/>
  <c r="F3685" i="2"/>
  <c r="F3705" i="2"/>
  <c r="F3736" i="2"/>
  <c r="F3713" i="2"/>
  <c r="F3752" i="2"/>
  <c r="F3687" i="2"/>
  <c r="F3678" i="2"/>
  <c r="F3671" i="2"/>
  <c r="F3656" i="2"/>
  <c r="F3706" i="2"/>
  <c r="F3667" i="2"/>
  <c r="F3743" i="2"/>
  <c r="F3661" i="2"/>
  <c r="F3729" i="2"/>
  <c r="F3628" i="2"/>
  <c r="F3655" i="2"/>
  <c r="F3638" i="2"/>
  <c r="F3755" i="2"/>
  <c r="F3642" i="2"/>
  <c r="F3749" i="2"/>
  <c r="F3636" i="2"/>
  <c r="F3692" i="2"/>
  <c r="F3666" i="2"/>
  <c r="F3709" i="2"/>
  <c r="F3630" i="2"/>
  <c r="F3726" i="2"/>
  <c r="F3708" i="2"/>
  <c r="F3673" i="2"/>
  <c r="F3651" i="2"/>
  <c r="F3665" i="2"/>
  <c r="F3686" i="2"/>
  <c r="F3688" i="2"/>
  <c r="F3624" i="2"/>
  <c r="F3693" i="2"/>
  <c r="F3718" i="2"/>
  <c r="F3695" i="2"/>
  <c r="F3735" i="2"/>
  <c r="F3730" i="2"/>
  <c r="F3694" i="2"/>
  <c r="F3741" i="2"/>
  <c r="F3650" i="2"/>
  <c r="F3677" i="2"/>
  <c r="F3627" i="2"/>
  <c r="F3625" i="2"/>
  <c r="F3649" i="2"/>
  <c r="F3631" i="2"/>
  <c r="F3704" i="2"/>
  <c r="F3759" i="2"/>
  <c r="F3761" i="2"/>
  <c r="F3758" i="2"/>
  <c r="F3805" i="2"/>
  <c r="F3777" i="2"/>
  <c r="F3778" i="2"/>
  <c r="F3760" i="2"/>
  <c r="F3770" i="2"/>
  <c r="F3788" i="2"/>
  <c r="F3790" i="2"/>
  <c r="F3807" i="2"/>
  <c r="F3768" i="2"/>
  <c r="F3795" i="2"/>
  <c r="F3791" i="2"/>
  <c r="F3806" i="2"/>
  <c r="F3757" i="2"/>
  <c r="F3766" i="2"/>
  <c r="F3798" i="2"/>
  <c r="F3784" i="2"/>
  <c r="F3792" i="2"/>
  <c r="F3763" i="2"/>
  <c r="F3803" i="2"/>
  <c r="F3780" i="2"/>
  <c r="F3799" i="2"/>
  <c r="F3782" i="2"/>
  <c r="F3772" i="2"/>
  <c r="F3771" i="2"/>
  <c r="F3793" i="2"/>
  <c r="F3774" i="2"/>
  <c r="F3773" i="2"/>
  <c r="F3787" i="2"/>
  <c r="F3785" i="2"/>
  <c r="F3786" i="2"/>
  <c r="F3802" i="2"/>
  <c r="F3781" i="2"/>
  <c r="F3765" i="2"/>
  <c r="F3762" i="2"/>
  <c r="F3783" i="2"/>
  <c r="F3769" i="2"/>
  <c r="F3767" i="2"/>
  <c r="F3775" i="2"/>
  <c r="F3779" i="2"/>
  <c r="F3764" i="2"/>
  <c r="F3800" i="2"/>
  <c r="F3804" i="2"/>
  <c r="F3776" i="2"/>
  <c r="F3794" i="2"/>
  <c r="F3797" i="2"/>
  <c r="F3796" i="2"/>
  <c r="F3789" i="2"/>
  <c r="F3801" i="2"/>
  <c r="F3830" i="2"/>
  <c r="F3809" i="2"/>
  <c r="F3827" i="2"/>
  <c r="F3842" i="2"/>
  <c r="F3817" i="2"/>
  <c r="F3847" i="2"/>
  <c r="F3820" i="2"/>
  <c r="F3813" i="2"/>
  <c r="F3834" i="2"/>
  <c r="F3816" i="2"/>
  <c r="F3818" i="2"/>
  <c r="F3812" i="2"/>
  <c r="F3844" i="2"/>
  <c r="F3845" i="2"/>
  <c r="F3843" i="2"/>
  <c r="F3846" i="2"/>
  <c r="F3840" i="2"/>
  <c r="F3835" i="2"/>
  <c r="F3828" i="2"/>
  <c r="F3831" i="2"/>
  <c r="F3837" i="2"/>
  <c r="F3851" i="2"/>
  <c r="F3839" i="2"/>
  <c r="F3829" i="2"/>
  <c r="F3824" i="2"/>
  <c r="F3850" i="2"/>
  <c r="F3815" i="2"/>
  <c r="F3849" i="2"/>
  <c r="F3823" i="2"/>
  <c r="F3822" i="2"/>
  <c r="F3833" i="2"/>
  <c r="F3819" i="2"/>
  <c r="F3825" i="2"/>
  <c r="F3841" i="2"/>
  <c r="F3814" i="2"/>
  <c r="F3821" i="2"/>
  <c r="F3832" i="2"/>
  <c r="F3836" i="2"/>
  <c r="F3810" i="2"/>
  <c r="F3838" i="2"/>
  <c r="F3826" i="2"/>
  <c r="F3848" i="2"/>
  <c r="F3855" i="2"/>
  <c r="F3859" i="2"/>
  <c r="F3858" i="2"/>
  <c r="F3853" i="2"/>
  <c r="F3857" i="2"/>
  <c r="F3854" i="2"/>
  <c r="F3856" i="2"/>
  <c r="F3860" i="2"/>
  <c r="F3867" i="2"/>
  <c r="F3865" i="2"/>
  <c r="F3862" i="2"/>
  <c r="F3864" i="2"/>
  <c r="F3866" i="2"/>
  <c r="F3863" i="2"/>
  <c r="F3880" i="2"/>
  <c r="F3869" i="2"/>
  <c r="F3882" i="2"/>
  <c r="F3877" i="2"/>
  <c r="F3871" i="2"/>
  <c r="F3874" i="2"/>
  <c r="F3875" i="2"/>
  <c r="F3872" i="2"/>
  <c r="F3881" i="2"/>
  <c r="F3883" i="2"/>
  <c r="F3873" i="2"/>
  <c r="F3876" i="2"/>
  <c r="F3879" i="2"/>
  <c r="F3878" i="2"/>
  <c r="F3870" i="2"/>
  <c r="F3889" i="2"/>
  <c r="F3887" i="2"/>
  <c r="F3906" i="2"/>
  <c r="F3991" i="2"/>
  <c r="F3982" i="2"/>
  <c r="F3893" i="2"/>
  <c r="F3996" i="2"/>
  <c r="F3890" i="2"/>
  <c r="F3953" i="2"/>
  <c r="F3891" i="2"/>
  <c r="F3922" i="2"/>
  <c r="F3885" i="2"/>
  <c r="F3985" i="2"/>
  <c r="F3886" i="2"/>
  <c r="F3945" i="2"/>
  <c r="F3947" i="2"/>
  <c r="F3888" i="2"/>
  <c r="F3939" i="2"/>
  <c r="F3917" i="2"/>
  <c r="F3898" i="2"/>
  <c r="F3949" i="2"/>
  <c r="F3948" i="2"/>
  <c r="F3901" i="2"/>
  <c r="F3905" i="2"/>
  <c r="F3964" i="2"/>
  <c r="F3971" i="2"/>
  <c r="F3994" i="2"/>
  <c r="F3934" i="2"/>
  <c r="F3899" i="2"/>
  <c r="F3968" i="2"/>
  <c r="F3958" i="2"/>
  <c r="F3897" i="2"/>
  <c r="F4003" i="2"/>
  <c r="F3938" i="2"/>
  <c r="F3933" i="2"/>
  <c r="F3920" i="2"/>
  <c r="F3997" i="2"/>
  <c r="F3894" i="2"/>
  <c r="F3984" i="2"/>
  <c r="F3914" i="2"/>
  <c r="F3941" i="2"/>
  <c r="F3979" i="2"/>
  <c r="F3967" i="2"/>
  <c r="F3913" i="2"/>
  <c r="F3904" i="2"/>
  <c r="F3978" i="2"/>
  <c r="F3915" i="2"/>
  <c r="F3900" i="2"/>
  <c r="F3954" i="2"/>
  <c r="F3952" i="2"/>
  <c r="F3999" i="2"/>
  <c r="F3962" i="2"/>
  <c r="F3946" i="2"/>
  <c r="F3935" i="2"/>
  <c r="F3902" i="2"/>
  <c r="F3892" i="2"/>
  <c r="F3896" i="2"/>
  <c r="F3903" i="2"/>
  <c r="F3992" i="2"/>
  <c r="F3959" i="2"/>
  <c r="F3942" i="2"/>
  <c r="F3989" i="2"/>
  <c r="F3943" i="2"/>
  <c r="F4001" i="2"/>
  <c r="F3972" i="2"/>
  <c r="F3944" i="2"/>
  <c r="F3974" i="2"/>
  <c r="F3993" i="2"/>
  <c r="F3970" i="2"/>
  <c r="F3995" i="2"/>
  <c r="F3969" i="2"/>
  <c r="F4000" i="2"/>
  <c r="F3977" i="2"/>
  <c r="F3988" i="2"/>
  <c r="F3929" i="2"/>
  <c r="F3990" i="2"/>
  <c r="F3973" i="2"/>
  <c r="F3965" i="2"/>
  <c r="F3975" i="2"/>
  <c r="F3963" i="2"/>
  <c r="F3955" i="2"/>
  <c r="F3926" i="2"/>
  <c r="F3907" i="2"/>
  <c r="F3921" i="2"/>
  <c r="F3930" i="2"/>
  <c r="F3931" i="2"/>
  <c r="F3957" i="2"/>
  <c r="F3925" i="2"/>
  <c r="F3936" i="2"/>
  <c r="F3911" i="2"/>
  <c r="F3980" i="2"/>
  <c r="F3961" i="2"/>
  <c r="F3950" i="2"/>
  <c r="F3987" i="2"/>
  <c r="F3940" i="2"/>
  <c r="F3951" i="2"/>
  <c r="F3956" i="2"/>
  <c r="F3976" i="2"/>
  <c r="F3919" i="2"/>
  <c r="F3924" i="2"/>
  <c r="F3966" i="2"/>
  <c r="F3998" i="2"/>
  <c r="F3909" i="2"/>
  <c r="F3986" i="2"/>
  <c r="F3895" i="2"/>
  <c r="F4002" i="2"/>
  <c r="F3910" i="2"/>
  <c r="F3960" i="2"/>
  <c r="F3927" i="2"/>
  <c r="F3908" i="2"/>
  <c r="F3928" i="2"/>
  <c r="F3937" i="2"/>
  <c r="F4006" i="2"/>
  <c r="F4013" i="2"/>
  <c r="F4197" i="2"/>
  <c r="F4108" i="2"/>
  <c r="F4192" i="2"/>
  <c r="F4024" i="2"/>
  <c r="F4156" i="2"/>
  <c r="F4098" i="2"/>
  <c r="F4021" i="2"/>
  <c r="F4011" i="2"/>
  <c r="F4017" i="2"/>
  <c r="F4018" i="2"/>
  <c r="F4015" i="2"/>
  <c r="F4204" i="2"/>
  <c r="F4194" i="2"/>
  <c r="F4005" i="2"/>
  <c r="F4007" i="2"/>
  <c r="F4211" i="2"/>
  <c r="F4012" i="2"/>
  <c r="F4009" i="2"/>
  <c r="F4082" i="2"/>
  <c r="F4016" i="2"/>
  <c r="F4046" i="2"/>
  <c r="F4171" i="2"/>
  <c r="F4140" i="2"/>
  <c r="F4010" i="2"/>
  <c r="F4090" i="2"/>
  <c r="F4094" i="2"/>
  <c r="F4034" i="2"/>
  <c r="F4091" i="2"/>
  <c r="F4008" i="2"/>
  <c r="F4214" i="2"/>
  <c r="F4045" i="2"/>
  <c r="F4030" i="2"/>
  <c r="F4162" i="2"/>
  <c r="F4048" i="2"/>
  <c r="F4145" i="2"/>
  <c r="F4236" i="2"/>
  <c r="F4245" i="2"/>
  <c r="F4208" i="2"/>
  <c r="F4164" i="2"/>
  <c r="F4244" i="2"/>
  <c r="F4135" i="2"/>
  <c r="F4182" i="2"/>
  <c r="F4019" i="2"/>
  <c r="F4209" i="2"/>
  <c r="F4130" i="2"/>
  <c r="F4095" i="2"/>
  <c r="F4083" i="2"/>
  <c r="F4014" i="2"/>
  <c r="F4246" i="2"/>
  <c r="F4212" i="2"/>
  <c r="F4119" i="2"/>
  <c r="F4050" i="2"/>
  <c r="F4071" i="2"/>
  <c r="F4107" i="2"/>
  <c r="F4118" i="2"/>
  <c r="F4032" i="2"/>
  <c r="F4137" i="2"/>
  <c r="F4133" i="2"/>
  <c r="F4128" i="2"/>
  <c r="F4223" i="2"/>
  <c r="F4125" i="2"/>
  <c r="F4146" i="2"/>
  <c r="F4049" i="2"/>
  <c r="F4237" i="2"/>
  <c r="F4067" i="2"/>
  <c r="F4221" i="2"/>
  <c r="F4040" i="2"/>
  <c r="F4242" i="2"/>
  <c r="F4200" i="2"/>
  <c r="F4033" i="2"/>
  <c r="F4097" i="2"/>
  <c r="F4177" i="2"/>
  <c r="F4227" i="2"/>
  <c r="F4243" i="2"/>
  <c r="F4239" i="2"/>
  <c r="F4154" i="2"/>
  <c r="F4142" i="2"/>
  <c r="F4186" i="2"/>
  <c r="F4057" i="2"/>
  <c r="F4054" i="2"/>
  <c r="F4143" i="2"/>
  <c r="F4168" i="2"/>
  <c r="F4219" i="2"/>
  <c r="F4132" i="2"/>
  <c r="F4114" i="2"/>
  <c r="F4066" i="2"/>
  <c r="F4037" i="2"/>
  <c r="F4064" i="2"/>
  <c r="F4134" i="2"/>
  <c r="F4141" i="2"/>
  <c r="F4121" i="2"/>
  <c r="F4086" i="2"/>
  <c r="F4215" i="2"/>
  <c r="F4225" i="2"/>
  <c r="F4203" i="2"/>
  <c r="F4147" i="2"/>
  <c r="F4183" i="2"/>
  <c r="F4216" i="2"/>
  <c r="F4167" i="2"/>
  <c r="F4173" i="2"/>
  <c r="F4020" i="2"/>
  <c r="F4184" i="2"/>
  <c r="F4069" i="2"/>
  <c r="F4126" i="2"/>
  <c r="F4043" i="2"/>
  <c r="F4165" i="2"/>
  <c r="F4078" i="2"/>
  <c r="F4113" i="2"/>
  <c r="F4207" i="2"/>
  <c r="F4206" i="2"/>
  <c r="F4166" i="2"/>
  <c r="F4117" i="2"/>
  <c r="F4172" i="2"/>
  <c r="F4195" i="2"/>
  <c r="F4196" i="2"/>
  <c r="F4058" i="2"/>
  <c r="F4199" i="2"/>
  <c r="F4201" i="2"/>
  <c r="F4161" i="2"/>
  <c r="F4074" i="2"/>
  <c r="F4123" i="2"/>
  <c r="F4176" i="2"/>
  <c r="F4127" i="2"/>
  <c r="F4088" i="2"/>
  <c r="F4202" i="2"/>
  <c r="F4084" i="2"/>
  <c r="F4222" i="2"/>
  <c r="F4218" i="2"/>
  <c r="F4169" i="2"/>
  <c r="F4213" i="2"/>
  <c r="F4051" i="2"/>
  <c r="F4104" i="2"/>
  <c r="F4028" i="2"/>
  <c r="F4129" i="2"/>
  <c r="F4187" i="2"/>
  <c r="F4027" i="2"/>
  <c r="F4072" i="2"/>
  <c r="F4052" i="2"/>
  <c r="F4112" i="2"/>
  <c r="F4038" i="2"/>
  <c r="F4153" i="2"/>
  <c r="F4047" i="2"/>
  <c r="F4241" i="2"/>
  <c r="F4248" i="2"/>
  <c r="F4106" i="2"/>
  <c r="F4160" i="2"/>
  <c r="F4228" i="2"/>
  <c r="F4179" i="2"/>
  <c r="F4229" i="2"/>
  <c r="F4036" i="2"/>
  <c r="F4029" i="2"/>
  <c r="F4079" i="2"/>
  <c r="F4080" i="2"/>
  <c r="F4152" i="2"/>
  <c r="F4081" i="2"/>
  <c r="F4122" i="2"/>
  <c r="F4065" i="2"/>
  <c r="F4155" i="2"/>
  <c r="F4136" i="2"/>
  <c r="F4151" i="2"/>
  <c r="F4035" i="2"/>
  <c r="F4163" i="2"/>
  <c r="F4101" i="2"/>
  <c r="F4042" i="2"/>
  <c r="F4100" i="2"/>
  <c r="F4059" i="2"/>
  <c r="F4191" i="2"/>
  <c r="F4077" i="2"/>
  <c r="F4157" i="2"/>
  <c r="F4115" i="2"/>
  <c r="F4150" i="2"/>
  <c r="F4089" i="2"/>
  <c r="F4144" i="2"/>
  <c r="F4025" i="2"/>
  <c r="F4105" i="2"/>
  <c r="F4231" i="2"/>
  <c r="F4170" i="2"/>
  <c r="F4063" i="2"/>
  <c r="F4198" i="2"/>
  <c r="F4041" i="2"/>
  <c r="F4124" i="2"/>
  <c r="F4174" i="2"/>
  <c r="F4099" i="2"/>
  <c r="F4023" i="2"/>
  <c r="F4062" i="2"/>
  <c r="F4131" i="2"/>
  <c r="F4185" i="2"/>
  <c r="F4087" i="2"/>
  <c r="F4039" i="2"/>
  <c r="F4226" i="2"/>
  <c r="F4210" i="2"/>
  <c r="F4053" i="2"/>
  <c r="F4180" i="2"/>
  <c r="F4232" i="2"/>
  <c r="F4235" i="2"/>
  <c r="F4076" i="2"/>
  <c r="F4193" i="2"/>
  <c r="F4234" i="2"/>
  <c r="F4139" i="2"/>
  <c r="F4158" i="2"/>
  <c r="F4159" i="2"/>
  <c r="F4205" i="2"/>
  <c r="F4111" i="2"/>
  <c r="F4148" i="2"/>
  <c r="F4240" i="2"/>
  <c r="F4175" i="2"/>
  <c r="F4220" i="2"/>
  <c r="F4044" i="2"/>
  <c r="F4138" i="2"/>
  <c r="F4060" i="2"/>
  <c r="F4224" i="2"/>
  <c r="F4096" i="2"/>
  <c r="F4230" i="2"/>
  <c r="F4056" i="2"/>
  <c r="F4075" i="2"/>
  <c r="F4190" i="2"/>
  <c r="F4093" i="2"/>
  <c r="F4109" i="2"/>
  <c r="F4102" i="2"/>
  <c r="F4073" i="2"/>
  <c r="F4085" i="2"/>
  <c r="F4178" i="2"/>
  <c r="F4149" i="2"/>
  <c r="F4120" i="2"/>
  <c r="F4217" i="2"/>
  <c r="F4055" i="2"/>
  <c r="F4110" i="2"/>
  <c r="F4061" i="2"/>
  <c r="F4189" i="2"/>
  <c r="F4103" i="2"/>
  <c r="F4238" i="2"/>
  <c r="F4092" i="2"/>
  <c r="F4233" i="2"/>
  <c r="F2675" i="2"/>
  <c r="F1449" i="2"/>
  <c r="F471" i="2"/>
  <c r="F2001" i="2"/>
  <c r="F368" i="2"/>
  <c r="F1756" i="2"/>
  <c r="F3744" i="2"/>
  <c r="F1619" i="2"/>
  <c r="F3719" i="2"/>
  <c r="F3699" i="2"/>
  <c r="F1511" i="2"/>
  <c r="F1243" i="2"/>
  <c r="F1515" i="2"/>
  <c r="F3811" i="2"/>
  <c r="F364" i="2"/>
  <c r="F3918" i="2"/>
  <c r="F2674" i="2"/>
  <c r="F604" i="2"/>
  <c r="F1347" i="2"/>
  <c r="F169" i="2"/>
  <c r="F3648" i="2"/>
  <c r="F1868" i="2"/>
  <c r="F3912" i="2"/>
  <c r="F632" i="2"/>
  <c r="F170" i="2"/>
  <c r="F2161" i="2"/>
  <c r="F1092" i="2"/>
  <c r="F3634" i="2"/>
  <c r="F1032" i="2"/>
  <c r="F1306" i="2"/>
  <c r="F3166" i="2"/>
  <c r="F4031" i="2"/>
  <c r="F4188" i="2"/>
  <c r="F3658" i="2"/>
  <c r="F3163" i="2"/>
  <c r="F2706" i="2"/>
  <c r="F1509" i="2"/>
  <c r="F14" i="2"/>
  <c r="F4181" i="2"/>
  <c r="F4247" i="2"/>
  <c r="F2414" i="2"/>
  <c r="F365" i="2"/>
  <c r="F3645" i="2"/>
  <c r="F3932" i="2"/>
  <c r="F3981" i="2"/>
  <c r="F8" i="2"/>
  <c r="F1287" i="2"/>
  <c r="F227" i="2"/>
  <c r="F4070" i="2"/>
  <c r="F3640" i="2"/>
  <c r="F123" i="2"/>
  <c r="F3680" i="2"/>
  <c r="F619" i="2"/>
  <c r="F2225" i="2"/>
  <c r="F3742" i="2"/>
  <c r="F367" i="2"/>
  <c r="F2453" i="2"/>
  <c r="F4022" i="2"/>
  <c r="F2372" i="2"/>
  <c r="F1692" i="2"/>
  <c r="F1265" i="2"/>
  <c r="F3007" i="2"/>
  <c r="F3010" i="2"/>
  <c r="F3032" i="2"/>
  <c r="F4026" i="2"/>
  <c r="F1957" i="2"/>
  <c r="F3923" i="2"/>
  <c r="F3637" i="2"/>
  <c r="F1384" i="2"/>
  <c r="F432" i="2"/>
  <c r="F4068" i="2"/>
  <c r="F3983" i="2"/>
  <c r="F3646" i="2"/>
  <c r="F2217" i="2"/>
  <c r="F2221" i="2"/>
  <c r="F564" i="2"/>
  <c r="F2329" i="2"/>
  <c r="F1057" i="2"/>
  <c r="F2218" i="2"/>
  <c r="F3672" i="2"/>
  <c r="F3714" i="2"/>
  <c r="F65" i="2"/>
  <c r="F1445" i="2"/>
  <c r="F2275" i="2"/>
  <c r="F3697" i="2"/>
  <c r="F2419" i="2"/>
  <c r="F585" i="2"/>
  <c r="F1260" i="2"/>
  <c r="F493" i="2"/>
  <c r="F1187" i="2"/>
  <c r="F2288" i="2"/>
  <c r="F2233" i="2"/>
  <c r="F3681" i="2"/>
  <c r="F366" i="2"/>
  <c r="F99" i="2"/>
  <c r="F3916" i="2"/>
  <c r="F2522" i="2"/>
  <c r="F468" i="2"/>
  <c r="F1035" i="2"/>
  <c r="F6" i="2"/>
  <c r="F3195" i="2"/>
  <c r="F3702" i="2"/>
  <c r="F4116" i="2"/>
  <c r="F1183" i="2"/>
  <c r="F3040" i="2"/>
  <c r="F3041" i="2"/>
  <c r="F1125" i="2"/>
  <c r="F2241" i="2"/>
</calcChain>
</file>

<file path=xl/sharedStrings.xml><?xml version="1.0" encoding="utf-8"?>
<sst xmlns="http://schemas.openxmlformats.org/spreadsheetml/2006/main" count="19777" uniqueCount="9809">
  <si>
    <t>Noyes' Knee Disorders</t>
  </si>
  <si>
    <t>Elsevier</t>
  </si>
  <si>
    <t>ارتوپدی</t>
  </si>
  <si>
    <t>9780323329033</t>
  </si>
  <si>
    <t>Noyes' Knee Disorders: Surgery, Rehabilitation, Clinical Outcomes</t>
  </si>
  <si>
    <t>Noyes</t>
  </si>
  <si>
    <t>Stoller's Orthopaedics and Sports Medicine: The Hip</t>
  </si>
  <si>
    <t>LWW</t>
  </si>
  <si>
    <t>Hip Joint Restoration</t>
  </si>
  <si>
    <t>Springer</t>
  </si>
  <si>
    <t>9781461406938</t>
  </si>
  <si>
    <t>Knee Imaging</t>
  </si>
  <si>
    <t>9788847039490</t>
  </si>
  <si>
    <t>Rockwood and Matsen's The Shoulder</t>
  </si>
  <si>
    <t>Operative Techniques in Foot and Ankle Surgery</t>
  </si>
  <si>
    <t>Operative Techniques in Hand, Wrist, and Elbow Surgery</t>
  </si>
  <si>
    <t>9780128050835</t>
  </si>
  <si>
    <t>The Adult Hip,Hip Arthroplasty Surgery</t>
  </si>
  <si>
    <t>9781259583100</t>
  </si>
  <si>
    <t>Muscular Injuries in the Posterior Leg: Assessment and Treatment</t>
  </si>
  <si>
    <t>9781489976499</t>
  </si>
  <si>
    <t>Orthopaedic Neurology</t>
  </si>
  <si>
    <t>Joint Preservation in the Adult Knee</t>
  </si>
  <si>
    <t>9783319418070</t>
  </si>
  <si>
    <t>Atlas of Arthroscopic Anatomy of Major Joints</t>
  </si>
  <si>
    <t>9783132037915</t>
  </si>
  <si>
    <t>The Surgical Management of the Diabetic Foot and Ankle</t>
  </si>
  <si>
    <t>9783319276212</t>
  </si>
  <si>
    <t>Dissection Manual with Regions &amp; Applied  Vol 1: Upper Extremity and Thorax</t>
  </si>
  <si>
    <t>Jaypee</t>
  </si>
  <si>
    <t>Frequently Asked Questions (FAQs) for Postgraduate Practical Examination in Orthopaedics</t>
  </si>
  <si>
    <t>Daga</t>
  </si>
  <si>
    <t>Green's Operative Hand Surgery</t>
  </si>
  <si>
    <t>9781455774272</t>
  </si>
  <si>
    <t>Techniques of Neurolysis</t>
  </si>
  <si>
    <t>9783319276052</t>
  </si>
  <si>
    <t>The Orthopedic Educator: A Pocket Guide</t>
  </si>
  <si>
    <t>9783319629438</t>
  </si>
  <si>
    <t>AOSpine Masters Series, Volume 7: Spinal Cord Injury and Regeneration</t>
  </si>
  <si>
    <t>Thieme</t>
  </si>
  <si>
    <t>9781626232273</t>
  </si>
  <si>
    <t>Insall &amp; Scott Surgery of the Knee, 2-Volume Set</t>
  </si>
  <si>
    <t>Scott</t>
  </si>
  <si>
    <t>Non-Pharmacological Management of Osteoporosis: Exercise, Nutrition, Fall and Fracture Prevention</t>
  </si>
  <si>
    <t>9783319540146</t>
  </si>
  <si>
    <t>Pocket Tutor Orthopaedics</t>
  </si>
  <si>
    <t>Elbow and Sport</t>
  </si>
  <si>
    <t>9783662487402</t>
  </si>
  <si>
    <t>Dupuytren’s Contracture: A Clinical Casebook</t>
  </si>
  <si>
    <t>9783319238401</t>
  </si>
  <si>
    <t>Tachdjian's Procedures in Pediatric Orthopaedics</t>
  </si>
  <si>
    <t>9780323448086</t>
  </si>
  <si>
    <t>Adult Lumbar Scoliosis: A Clinical Guide to Diagnosis and Management</t>
  </si>
  <si>
    <t>9783319477077</t>
  </si>
  <si>
    <t>Recent Advances in Spinal Surgery</t>
  </si>
  <si>
    <t>9789351524915</t>
  </si>
  <si>
    <t>Elbow Arthroscopy</t>
  </si>
  <si>
    <t>Handbook of foot and ankle orthopedics</t>
  </si>
  <si>
    <t>9789385062230</t>
  </si>
  <si>
    <t>Fundamentals of Pediatric Orthopedics</t>
  </si>
  <si>
    <t>Osteoporosis in Older Persons: Advances in Pathophysiology and Therapeutic Approaches</t>
  </si>
  <si>
    <t>9783319259741</t>
  </si>
  <si>
    <t>Systemic Disease Manifestations in the Foot, Ankle, and Lower Extremity</t>
  </si>
  <si>
    <t>The Duration and Safety of Osteoporosis Treatment: Anabolic and Antiresorptive Therapy</t>
  </si>
  <si>
    <t>9783319236384</t>
  </si>
  <si>
    <t>Musculoskeletal Diseases 2017-2020: Diagnostic Imaging</t>
  </si>
  <si>
    <t>9783319540177</t>
  </si>
  <si>
    <t>Comprehensive Board Review in Orthopaedic Surgery</t>
  </si>
  <si>
    <t>9781604069044</t>
  </si>
  <si>
    <t>Gartsman's Shoulder Arthroscopy, 3rd Edition</t>
  </si>
  <si>
    <t>Foot &amp; Ankle Arthroscopy</t>
  </si>
  <si>
    <t>Tumors of the Sacrum: Diagnosis and Treatment of Benign and Malignant Tumors</t>
  </si>
  <si>
    <t>9783319512006</t>
  </si>
  <si>
    <t>Practical Orthopaedic Pathology:A diagnostic Approach</t>
  </si>
  <si>
    <t>Orthopaedic Surgery Essentials: Spine,2ed</t>
  </si>
  <si>
    <t>Operative Techniques: Knee Surgery</t>
  </si>
  <si>
    <t>Basics in Hip and Knee Arthroplasty, 2nd Edition</t>
  </si>
  <si>
    <t>Trauma for the FRCS (Tr Orth) Examination</t>
  </si>
  <si>
    <t>9780198749059</t>
  </si>
  <si>
    <t>The Cowboy'S Conundrum: Complex And Advanced Cases In Shoulder Arthroscopy,1ed</t>
  </si>
  <si>
    <t>The Cowboy's Conundrum: complex and Advanced Cases in Shoulder Arthroscopy</t>
  </si>
  <si>
    <t>Operative Techniques In Orthopaedic Surgical Oncology</t>
  </si>
  <si>
    <t>Master Techniques in Orthopaedic Surgery: The Hip</t>
  </si>
  <si>
    <t>Master Techniques in Orthopaedic Surgery: Relevant Surgical Exposures</t>
  </si>
  <si>
    <t>Emergency Surgery of the Hand</t>
  </si>
  <si>
    <t>9780323480109</t>
  </si>
  <si>
    <t>ELSEVIER</t>
  </si>
  <si>
    <t>9780323374620</t>
  </si>
  <si>
    <t>Fundamentals of Orthopedics</t>
  </si>
  <si>
    <t>9789351529576</t>
  </si>
  <si>
    <t>Principles of orthopedic infection management</t>
  </si>
  <si>
    <t>9783132410756</t>
  </si>
  <si>
    <t>Shoulder Arthroplasty, 2nd Edition</t>
  </si>
  <si>
    <t>Mastering Orthopedic Techniques- Revision Hip Arthroplasty</t>
  </si>
  <si>
    <t>Master Techniques in Orthopaedic Surgery: The Hand</t>
  </si>
  <si>
    <t>Surgical Reconstruction of the Diabetic Foot and Ankle</t>
  </si>
  <si>
    <t>Shoulder and Elbow Injuries in Athletes, Prevention, Treatment and Return to Sport</t>
  </si>
  <si>
    <t>The Orthopaedic Manual: From the Office to the OR</t>
  </si>
  <si>
    <t>Clinical Orthopaedic Rehabilitation: A Team Approach</t>
  </si>
  <si>
    <t>Paediatric Orthopaedics</t>
  </si>
  <si>
    <t>9781498708449</t>
  </si>
  <si>
    <t>Master Techniques In Orthopaedic Surgery: Reconstructive Knee Surgery,4ed</t>
  </si>
  <si>
    <t>Master Techniques in Orthopaedic Surgery: Reconstructive Knee Surgery</t>
  </si>
  <si>
    <t>Operative Techniques In Orthopaedic Surgery</t>
  </si>
  <si>
    <t>Essentials of Orthopedics for Physiotherapists</t>
  </si>
  <si>
    <t>Master Techniques In Orthopaedic Surgery: Soft Tissue Surgery,2ed</t>
  </si>
  <si>
    <t>Moran</t>
  </si>
  <si>
    <t>McRae's Orthopaedic Trauma and Emergency Fracture Management , International Edition</t>
  </si>
  <si>
    <t>White</t>
  </si>
  <si>
    <t>9780702057281</t>
  </si>
  <si>
    <t>Rothman Institute Manual of Total Joint Arthroplasty</t>
  </si>
  <si>
    <t>Clinical Epidemiology of Orthopaedic Trauma</t>
  </si>
  <si>
    <t>Tps</t>
  </si>
  <si>
    <t>9783131658821</t>
  </si>
  <si>
    <t>Manual of Foot and Ankle Surgery</t>
  </si>
  <si>
    <t>Harborview Illustrated Tips and Tricks in Fracture Surgery</t>
  </si>
  <si>
    <t>Operative Techniques: Shoulder and Elbow Surgery</t>
  </si>
  <si>
    <t>Operative Techniques In Orthopaedic Trauma Surgery</t>
  </si>
  <si>
    <t>Surgical Exposures In Orthopaedics: The Anatomic Approach,5ed</t>
  </si>
  <si>
    <t>Surgical Exposures in Orthopaedics: The Anatomic Approach</t>
  </si>
  <si>
    <t>Operative Techniques in Shoulder and Elbow Surgery</t>
  </si>
  <si>
    <t>Pediatric Orthopedic Deformities, Volume 1</t>
  </si>
  <si>
    <t>9783319205281</t>
  </si>
  <si>
    <t>Postoperative Orthopaedic Rehabilitation</t>
  </si>
  <si>
    <t>Textbook of Orthopedics with Clinical Exam. Methods in Orthopedics</t>
  </si>
  <si>
    <t>Medical Writing and Research Methodology for the Orthopaedic Surgeon</t>
  </si>
  <si>
    <t>9783319693491</t>
  </si>
  <si>
    <t>Orthodontics, Current Principles and Techniques</t>
  </si>
  <si>
    <t>Mass Casualty Incidents</t>
  </si>
  <si>
    <t>9781493934942</t>
  </si>
  <si>
    <t>Merenstein &amp; Gardner's Handbook of Neonatal Intensive Care</t>
  </si>
  <si>
    <t>اطفال</t>
  </si>
  <si>
    <t>The Short Textbook of Pediatrics</t>
  </si>
  <si>
    <t>Gupte</t>
  </si>
  <si>
    <t>9780323393034</t>
  </si>
  <si>
    <t>AAP Textbook of Global Child Health</t>
  </si>
  <si>
    <t>Clinical Pediatric Nephrology, Third Edition</t>
  </si>
  <si>
    <t>9781482214628</t>
  </si>
  <si>
    <t>Volpe's Neurology of the Newborn, 6th Edition</t>
  </si>
  <si>
    <t>Cloherty and Stark's Manual of Neonatal Care</t>
  </si>
  <si>
    <t>Pediatric Electrocardiography: An Algorithmic Approach to Interpretation</t>
  </si>
  <si>
    <t>9783319262567</t>
  </si>
  <si>
    <t>The Link: Pediatric History Taking &amp; Physical Examination</t>
  </si>
  <si>
    <t>Kutty</t>
  </si>
  <si>
    <t>Avery`s Neonatology: Pathophysiology And Management Of The Newborn</t>
  </si>
  <si>
    <t>Quick Reference Guide to Pediatric Care</t>
  </si>
  <si>
    <t>Remington and Klein's Infectious Diseases of the Fetus and Newborn Infant</t>
  </si>
  <si>
    <t>Pediatric Primary Care</t>
  </si>
  <si>
    <t>Pediatric Clinical Practice Guidelines &amp; Policies, A Compendium of Evidence-Based Research</t>
  </si>
  <si>
    <t>IAP Textbook of Pediatrics</t>
  </si>
  <si>
    <t>Corneal Diseases in Children: Challenges and Controversies</t>
  </si>
  <si>
    <t>9783319552965</t>
  </si>
  <si>
    <t>Retinopathy of Prematurity: Current Diagnosis and Management</t>
  </si>
  <si>
    <t>9783319521886</t>
  </si>
  <si>
    <t>Zika in Focus: Postnatal Clinical, Laboratorial and Radiological Aspects</t>
  </si>
  <si>
    <t>9783319536422</t>
  </si>
  <si>
    <t>Pediatric Continuous Renal Replacement Therapy: Principles and Practice</t>
  </si>
  <si>
    <t>9783319262017</t>
  </si>
  <si>
    <t>Perinatal Continuing Education Program (PCEP): Book IV, Specialized Newborn Care</t>
  </si>
  <si>
    <t>Family Medicine: Principles and Practice</t>
  </si>
  <si>
    <t>9783319044132</t>
  </si>
  <si>
    <t>Handbook for History Taking and Clinical Examination in Children</t>
  </si>
  <si>
    <t>Atlas of Graft-versus-Host Disease: Approaches to Diagnosis and Treatment</t>
  </si>
  <si>
    <t>9783319469508</t>
  </si>
  <si>
    <t>Avery's Diseases of the Newborn, 10th Edition</t>
  </si>
  <si>
    <t>Pioneers in Neonatal/Perinatal Medicine, Perinatal Profiles from Neoreviews</t>
  </si>
  <si>
    <t>Manual of Neonatal Procedures</t>
  </si>
  <si>
    <t>Descent of the Testis</t>
  </si>
  <si>
    <t>9783319259086</t>
  </si>
  <si>
    <t>Exercise the Art: Pediatrics Diagnosis through Systematic Clinical Survey</t>
  </si>
  <si>
    <t>Kumar</t>
  </si>
  <si>
    <t>Research into Childhood-Onset Diabetes: From Study Design to Improved Management</t>
  </si>
  <si>
    <t>9783319402406</t>
  </si>
  <si>
    <t>Fetal and Neonatal Physiology</t>
  </si>
  <si>
    <t>9780323352147</t>
  </si>
  <si>
    <t>Rogers' Textbook of Pediatric Intensive Care</t>
  </si>
  <si>
    <t>Headache in Children and Adolescents: A Case-Based Approach</t>
  </si>
  <si>
    <t>9783319286266</t>
  </si>
  <si>
    <t>Pediatric Kidney Disease</t>
  </si>
  <si>
    <t>9783662529706</t>
  </si>
  <si>
    <t>Viral Infections in Children, Volume II</t>
  </si>
  <si>
    <t>9783319540924</t>
  </si>
  <si>
    <t>Viral Infections in Children, Volume I</t>
  </si>
  <si>
    <t>9783319540320</t>
  </si>
  <si>
    <t>Pediatric Nephrology</t>
  </si>
  <si>
    <t>9783662435953</t>
  </si>
  <si>
    <t>Congenital Heart Disease and Adolescence</t>
  </si>
  <si>
    <t>9783319311371</t>
  </si>
  <si>
    <t>A Clinical Guide to Pediatric Sleep</t>
  </si>
  <si>
    <t xml:space="preserve"> The Medicalization of America's Schools: Challenging the Concept of Educational Disabilities</t>
  </si>
  <si>
    <t>9783319629735</t>
  </si>
  <si>
    <t>Rorschach Assessment of Adolescents: Theory, Research, and Practice</t>
  </si>
  <si>
    <t>9781493931507</t>
  </si>
  <si>
    <t>Infectious Diseases in Pediatric Otolaryngology: A Practical Guide</t>
  </si>
  <si>
    <t>9783319217437</t>
  </si>
  <si>
    <t>Pediatric Evidence The Practice-Changing Studies</t>
  </si>
  <si>
    <t>Radiological Imaging of the Digestive Tract in Infants and Children</t>
  </si>
  <si>
    <t>9783319184333</t>
  </si>
  <si>
    <t>Neonatal Pain: Suffering, Pain, and Risk of Brain Damage in the Fetus and Newborn</t>
  </si>
  <si>
    <t>9783319532301</t>
  </si>
  <si>
    <t xml:space="preserve"> Good Practice in Pediatric and Adolescent Gynecology</t>
  </si>
  <si>
    <t>9783319571614</t>
  </si>
  <si>
    <t>Pediatrician's Guide to Discussing Research with Patients</t>
  </si>
  <si>
    <t>9783319495460</t>
  </si>
  <si>
    <t>Biliary Disease: From Science to Clinic</t>
  </si>
  <si>
    <t>9783319501666</t>
  </si>
  <si>
    <t>Pediatric Vaccines and Vaccinations: A European Textbook</t>
  </si>
  <si>
    <t>9783319599502</t>
  </si>
  <si>
    <t>Dental Fear and Anxiety in Pediatric Patients: Practical Strategies to Help Children Cope</t>
  </si>
  <si>
    <t>9783319487274</t>
  </si>
  <si>
    <t>Practical Pediatric Dermatology: Controversies in Diagnosis and Treatment</t>
  </si>
  <si>
    <t>9783319321578</t>
  </si>
  <si>
    <t>Hematological Disorders in Children: Pathogenesis and Treatment</t>
  </si>
  <si>
    <t>9789811038853</t>
  </si>
  <si>
    <t>Caأ±adell's Pediatric Bone Sarcomas: Epiphysiolysis before Excision</t>
  </si>
  <si>
    <t>9783319242187</t>
  </si>
  <si>
    <t xml:space="preserve">Cross-Cultural and Cross-Disciplinary Perspectives in Social Gerontology </t>
  </si>
  <si>
    <t>9789811016530</t>
  </si>
  <si>
    <t>Perspectives on HCI Research with Teenagers</t>
  </si>
  <si>
    <t>9783319334486</t>
  </si>
  <si>
    <t>The Pediatric Cardiac Anesthesia Handbook</t>
  </si>
  <si>
    <t>9781119095538</t>
  </si>
  <si>
    <t>OSCE in Neonatology</t>
  </si>
  <si>
    <t>Pediatric Dermatology Ddx Deck</t>
  </si>
  <si>
    <t>Pediatric and Adult MRI Atlas of Bone Marrow: Normal Appearances, Variants and Diffuse Disease States</t>
  </si>
  <si>
    <t>9783642027390</t>
  </si>
  <si>
    <t>Food security and child malnutrition: the impact on health, growth, and well-being</t>
  </si>
  <si>
    <t>9781771884938</t>
  </si>
  <si>
    <t>AAP Textbook of Pediatric Care</t>
  </si>
  <si>
    <t>Gene-Environment Transactions in Developmental Psychopathology: The Role in Intervention Research</t>
  </si>
  <si>
    <t>9783319492254</t>
  </si>
  <si>
    <t>2018 Nelson's Pediatric Antimicrobial Therapy</t>
  </si>
  <si>
    <t>9781137558091</t>
  </si>
  <si>
    <t>Manual Of Pediatric Cardiac Intensive Care Pre - And Postoperative Guidelines</t>
  </si>
  <si>
    <t>9788131230503</t>
  </si>
  <si>
    <t>Pediatric Spots</t>
  </si>
  <si>
    <t>Procedural Sedation for Infants, Children, and Adolescents</t>
  </si>
  <si>
    <t>9781581109337</t>
  </si>
  <si>
    <t>9789351529316</t>
  </si>
  <si>
    <t>Fundamentals of pediatric orthopedics</t>
  </si>
  <si>
    <t>9781451193930</t>
  </si>
  <si>
    <t>PG Textbook of Pediatrics</t>
  </si>
  <si>
    <t>Gupta</t>
  </si>
  <si>
    <t>Pediatric nail disorders</t>
  </si>
  <si>
    <t>9781498720458</t>
  </si>
  <si>
    <t>Textbook of Neonatal Resuscitation</t>
  </si>
  <si>
    <t>Childhood Acute Lymphoblastic Leukemia</t>
  </si>
  <si>
    <t>9783319397078</t>
  </si>
  <si>
    <t>Nelson Textbook of Pediatrics International Edition</t>
  </si>
  <si>
    <t>CDiC Textbook of Pediatric Diabetes</t>
  </si>
  <si>
    <t>Das</t>
  </si>
  <si>
    <t>Clinical cases in early orthodontic treatment an atlas of when, how, and why to treat</t>
  </si>
  <si>
    <t>9783319462509</t>
  </si>
  <si>
    <t>Pediatric dialysis case studies a practical guide to patient care</t>
  </si>
  <si>
    <t>9783319551456</t>
  </si>
  <si>
    <t>Eureka: Paediatrics</t>
  </si>
  <si>
    <t>Pediatric Sleep Pearls</t>
  </si>
  <si>
    <t>Pediatric Cochlear Implantation: Learning and the Brain</t>
  </si>
  <si>
    <t>9781493927876</t>
  </si>
  <si>
    <t>Silicon Nanomembranes: Fundamental Science and Applications</t>
  </si>
  <si>
    <t>9783527338313</t>
  </si>
  <si>
    <t>Pediatric Cancer in Africa: A Case-Based Guide to Diagnosis and Management</t>
  </si>
  <si>
    <t>9783319179353</t>
  </si>
  <si>
    <t>Clinical Perspectives on Meaning: Positive and Existential Psychotherapy</t>
  </si>
  <si>
    <t>9783319413952</t>
  </si>
  <si>
    <t>OSCE in Pediatrics</t>
  </si>
  <si>
    <t>Holla</t>
  </si>
  <si>
    <t>IAP Management Algorithms for Common Pediatric Illnesses</t>
  </si>
  <si>
    <t>Etiology of Acute Leukemias in Children</t>
  </si>
  <si>
    <t>9783319057972</t>
  </si>
  <si>
    <t>Nanomaterials for 2D and 3D Printing</t>
  </si>
  <si>
    <t>9783527338191</t>
  </si>
  <si>
    <t>Challenging Cases in Neonatology: Cases from NeoReviews "Index of Suspicion in the Nursery</t>
  </si>
  <si>
    <t>Obstetric Evidence Based Guidelines, Third Edition</t>
  </si>
  <si>
    <t>9781498747462</t>
  </si>
  <si>
    <t>Perinatal Continuing Education Program (PCEP): Book II, Maternal and Fetal Care</t>
  </si>
  <si>
    <t>Animal Models of Behavior Genetics</t>
  </si>
  <si>
    <t>9781493937752</t>
  </si>
  <si>
    <t>Atlas of Pediatrics in the Tropics and Resource-Limited Settings</t>
  </si>
  <si>
    <t>Melanoma</t>
  </si>
  <si>
    <t>9783319225388</t>
  </si>
  <si>
    <t>Pediatric Endocrinology: A Clinical Handbook</t>
  </si>
  <si>
    <t>9783319183701</t>
  </si>
  <si>
    <t>Protocols in Neonatology</t>
  </si>
  <si>
    <t>Narcolepsy: A Clinical Guide</t>
  </si>
  <si>
    <t>9783319237381</t>
  </si>
  <si>
    <t>Case Based Review in Pediatric Pulmonology</t>
  </si>
  <si>
    <t>Kabra</t>
  </si>
  <si>
    <t>Fetal Development: Research on Brain and Behavior, Environmental Influences, and Emerging Technologies</t>
  </si>
  <si>
    <t>9783319220222</t>
  </si>
  <si>
    <t>Childhood obesity: causes, consequences, and intervention approaches</t>
  </si>
  <si>
    <t>9781498720656</t>
  </si>
  <si>
    <t>Iap Color Atlas Of Pediatrics</t>
  </si>
  <si>
    <t>Human Development and Human Life</t>
  </si>
  <si>
    <t>9783319340654</t>
  </si>
  <si>
    <t>Manual of Physical Diagnosis in Pediatrics</t>
  </si>
  <si>
    <t>The Washington Manual Of Pediatrics</t>
  </si>
  <si>
    <t>The Washington Manual of Pediatrics</t>
  </si>
  <si>
    <t>9781496328953</t>
  </si>
  <si>
    <t>Paediatric Orthopaedics:  An Evidence-Based Approach to Clinical Questions</t>
  </si>
  <si>
    <t>9783319411408</t>
  </si>
  <si>
    <t>Kawasaki Disease: Current Understanding of the Mechanism and Evidence-Based Treatment</t>
  </si>
  <si>
    <t>9784431560371</t>
  </si>
  <si>
    <t>Pediatric Atlas of Ultrasound- and Nerve Stimulation-Guided Regional Anesthesia</t>
  </si>
  <si>
    <t>9780387799636</t>
  </si>
  <si>
    <t>The Developing Human: Clinically Oriented Embryology, 10e</t>
  </si>
  <si>
    <t>9780323313384</t>
  </si>
  <si>
    <t>Oxford Handbook of Neonatology</t>
  </si>
  <si>
    <t>9780198703952</t>
  </si>
  <si>
    <t>Telephone Triage for Pediatrics</t>
  </si>
  <si>
    <t>Maternal-Fetal Evidence Based Guidelines, Third Edition</t>
  </si>
  <si>
    <t>9781498747448</t>
  </si>
  <si>
    <t>Illustrated Textbook of Paediatrics</t>
  </si>
  <si>
    <t>9780723438717</t>
  </si>
  <si>
    <t>Challenging Cases in Pediatric Diagnosis, Cases from Pediatric Review, Index of Suspicion and Visual</t>
  </si>
  <si>
    <t>Humor in Infants: Developmental and Psychological Perspectives</t>
  </si>
  <si>
    <t>9783319389615</t>
  </si>
  <si>
    <t>100Clinical Cases in Pediatrics</t>
  </si>
  <si>
    <t>Radiation Oncology for Pediatric CNS Tumors</t>
  </si>
  <si>
    <t>9783319554280</t>
  </si>
  <si>
    <t>Assisted Ventilation of the Neonate</t>
  </si>
  <si>
    <t>9780323390064</t>
  </si>
  <si>
    <t>BRS Pediatrics (Board Review Series</t>
  </si>
  <si>
    <t>Manual of Pediatric Anesthesia</t>
  </si>
  <si>
    <t>9783319306827</t>
  </si>
  <si>
    <t>Inborn Metabolic Diseases: Diagnosis and Treatment</t>
  </si>
  <si>
    <t>9783662497692</t>
  </si>
  <si>
    <t>AAP Developmental and Behavioral Pediatrics</t>
  </si>
  <si>
    <t>Nonmalignant Hematology: Expert Clinical Review: Questions and Answers</t>
  </si>
  <si>
    <t>9783319303505</t>
  </si>
  <si>
    <t>Moffet's Pediatric Infectious Diseases</t>
  </si>
  <si>
    <t>Fundamentals of Pediatric Surgery: Second Edition</t>
  </si>
  <si>
    <t>9783319274416</t>
  </si>
  <si>
    <t>Pediatric Secrets</t>
  </si>
  <si>
    <t>Rogers' Handbook of Pediatric Intensive Care</t>
  </si>
  <si>
    <t>Identifying Novel Inborn Errors of the Immune System: Primary Immunodeficiencies with Defective Class Switch and Autoimmunity</t>
  </si>
  <si>
    <t>9783658167950</t>
  </si>
  <si>
    <t>Red Book Atlas of Pediatric Infectious Diseases</t>
  </si>
  <si>
    <t>Lanzkowsky's Manual of Pediatric Hematology and Oncology</t>
  </si>
  <si>
    <t>9780128013687</t>
  </si>
  <si>
    <t>Algorithms in Pediatrics</t>
  </si>
  <si>
    <t xml:space="preserve"> Pediatric Obesity: Etiology, Pathogenesis and Treatment</t>
  </si>
  <si>
    <t>9783319681917</t>
  </si>
  <si>
    <t>The Science of Paediatrics: MRCPCH Mastercourse</t>
  </si>
  <si>
    <t>9780702063138</t>
  </si>
  <si>
    <t>5Minute Pediatric Consult, Standard</t>
  </si>
  <si>
    <t>The Eye in Pediatric Systemic Disease</t>
  </si>
  <si>
    <t>9783319183886</t>
  </si>
  <si>
    <t>Pediatric Pulmonology, Asthma, and Sleep Medicine: A Quick Reference Guide</t>
  </si>
  <si>
    <t>Manual of Childhood Infection: The Blue Book</t>
  </si>
  <si>
    <t>9780198729228</t>
  </si>
  <si>
    <t>Echocardiography in Pediatric and Congenital Heart Disease: From Fetus to Adult</t>
  </si>
  <si>
    <t>9780470674642</t>
  </si>
  <si>
    <t>Principles and Practice of Gynecologic Oncology</t>
  </si>
  <si>
    <t>Dizon</t>
  </si>
  <si>
    <t>انکولوژی و هماتولوژی</t>
  </si>
  <si>
    <t xml:space="preserve"> Inflammation and Angiogenesis</t>
  </si>
  <si>
    <t>9783319684475</t>
  </si>
  <si>
    <t>The Cancer prevention manual : simple rules to reduce the risks</t>
  </si>
  <si>
    <t>9780198719854</t>
  </si>
  <si>
    <t>Handbook of Lymphoma</t>
  </si>
  <si>
    <t>9783319084664</t>
  </si>
  <si>
    <t>Breast Cancer: Medical Treatment, Side Effects, and Complementary Therapies</t>
  </si>
  <si>
    <t>9781946646200</t>
  </si>
  <si>
    <t xml:space="preserve"> Timely Diagnosis of Colorectal Cancer</t>
  </si>
  <si>
    <t>9783319652856</t>
  </si>
  <si>
    <t>Clinical Radiology of Head and Neck Tumors</t>
  </si>
  <si>
    <t>9789811050343</t>
  </si>
  <si>
    <t>Alternating Electric Fields Therapy in Oncology: A Practical Guide to Clinical Applications of Tumor Treating Fields</t>
  </si>
  <si>
    <t>9783319305745</t>
  </si>
  <si>
    <t>Current Concepts in Endometrial Cancer</t>
  </si>
  <si>
    <t>9789811031076</t>
  </si>
  <si>
    <t>Principles and Practice of Pediatric Oncology2016</t>
  </si>
  <si>
    <t>Pizzo</t>
  </si>
  <si>
    <t>Ex Vivo Engineering of the Tumor Microenvironment</t>
  </si>
  <si>
    <t>9783319453958</t>
  </si>
  <si>
    <t>Clinician's Guide to Mycosis Fungoides</t>
  </si>
  <si>
    <t>9783319479064</t>
  </si>
  <si>
    <t>Targeting Autophagy in Cancer Therapy (Current Cancer Research)</t>
  </si>
  <si>
    <t>9783319427386</t>
  </si>
  <si>
    <t>Digital Breast Tomosynthesis: A Practical Approach</t>
  </si>
  <si>
    <t>9783319286297</t>
  </si>
  <si>
    <t>Novel Insights on Anticoagulants in Clinical Practice</t>
  </si>
  <si>
    <t xml:space="preserve"> Colon Polypectomy: Current Techniques and Novel Perspectives</t>
  </si>
  <si>
    <t>9783319594569</t>
  </si>
  <si>
    <t>The Basics of Cancer Immunotherapy</t>
  </si>
  <si>
    <t>9783319706214</t>
  </si>
  <si>
    <t>Liquid Biopsies in Solid Tumors</t>
  </si>
  <si>
    <t>9783319509556</t>
  </si>
  <si>
    <t>Tumor Immunology: Methods and Protocols</t>
  </si>
  <si>
    <t>9781493933365</t>
  </si>
  <si>
    <t>Current Strategies in Cancer Gene Therapy</t>
  </si>
  <si>
    <t>9783319429328</t>
  </si>
  <si>
    <t>Gynecological Cancers: Genetic and Epigenetic Targets and Drug Development</t>
  </si>
  <si>
    <t>9783319329055</t>
  </si>
  <si>
    <t>Personalized Therapy for Multiple Myeloma</t>
  </si>
  <si>
    <t>9783319618715</t>
  </si>
  <si>
    <t>Next Generation Antibody Drug Conjugates (ADCs) and Immunotoxins</t>
  </si>
  <si>
    <t>9783319468754</t>
  </si>
  <si>
    <t>Immunotherapy</t>
  </si>
  <si>
    <t>9783319531557</t>
  </si>
  <si>
    <t>Bacterial Therapy of Cancer: Methods and Protocols</t>
  </si>
  <si>
    <t>9781493935130</t>
  </si>
  <si>
    <t>Intraoperative Ultrasound (IOUS) in Neurosurgery: From Standard B-mode to Elastosonography</t>
  </si>
  <si>
    <t>9783319252667</t>
  </si>
  <si>
    <t>Resistance to Tyrosine Kinase Inhibitors</t>
  </si>
  <si>
    <t>9783319460901</t>
  </si>
  <si>
    <t>Managing Cancer during Pregnancy</t>
  </si>
  <si>
    <t>9783319287980</t>
  </si>
  <si>
    <t>Gonadal Tissue Cryopreservation in Fertility Preservation</t>
  </si>
  <si>
    <t>9784431559610</t>
  </si>
  <si>
    <t>Molecular Pathogenesis and Treatment of Chronic Myelogenous Leukemia</t>
  </si>
  <si>
    <t>9784431557135</t>
  </si>
  <si>
    <t>STAT Inhibitors in Cancer</t>
  </si>
  <si>
    <t>9783319429472</t>
  </si>
  <si>
    <t>Biology and Management of Unusual Plasma Cell Dyscrasias</t>
  </si>
  <si>
    <t>9781441968470</t>
  </si>
  <si>
    <t>Flavonoids, inflammation and cancer</t>
  </si>
  <si>
    <t>9789814651936</t>
  </si>
  <si>
    <t xml:space="preserve"> Skin Tumors and Reactions to Cancer Therapy in Children</t>
  </si>
  <si>
    <t>9783319661995</t>
  </si>
  <si>
    <t>Tumor Organoids</t>
  </si>
  <si>
    <t>9783319605098</t>
  </si>
  <si>
    <t>Cancer Chemoprevention: Methods and Protocols</t>
  </si>
  <si>
    <t>9781493931903</t>
  </si>
  <si>
    <t>Oncodynamics: Effects of Cancer Cells on the Body</t>
  </si>
  <si>
    <t>9783319285566</t>
  </si>
  <si>
    <t>Managing Myeloproliferative Neoplasms: A Case-Based Approach </t>
  </si>
  <si>
    <t>Cancer in Sub-Saharan Africa: Current Practice and Future</t>
  </si>
  <si>
    <t>9783319525532</t>
  </si>
  <si>
    <t>Ductal Carcinoma in Situ of the Breast</t>
  </si>
  <si>
    <t>9783319574509</t>
  </si>
  <si>
    <t>Cancer Research and Clinical Trials in Developing Countries: A Practical Guide</t>
  </si>
  <si>
    <t>9783319184425</t>
  </si>
  <si>
    <t>Cancer Stem Cells: Methods and Protocols</t>
  </si>
  <si>
    <t>9781493974009</t>
  </si>
  <si>
    <t>Utility of Bromelain and N-Acetylcysteine in Treatment of Peritoneal Dissemination of Gastrointestinal Mucin-Producing Malignancies</t>
  </si>
  <si>
    <t>9783319285689</t>
  </si>
  <si>
    <t>HIV-associated Hematological Malignancies</t>
  </si>
  <si>
    <t>9783319268552</t>
  </si>
  <si>
    <t>Rare Hereditary Cancers: Diagnosis and Management</t>
  </si>
  <si>
    <t>9783319299969</t>
  </si>
  <si>
    <t>Mindfulness: A Kindly Approach to Being with Cancer</t>
  </si>
  <si>
    <t>9781118926284</t>
  </si>
  <si>
    <t>Wintrobe's Clinical Hematology</t>
  </si>
  <si>
    <t>MicroRNAs in malignant tumors of the skin: First steps of tiny players in the skin to a new world of genomic medicine</t>
  </si>
  <si>
    <t>9783658127930</t>
  </si>
  <si>
    <t>Immunotherapy for Gastrointestinal Cancer</t>
  </si>
  <si>
    <t>9783319430614</t>
  </si>
  <si>
    <t>Epigenetic Advancements in Cancer</t>
  </si>
  <si>
    <t>9783319249490</t>
  </si>
  <si>
    <t>Natural Killer Cells</t>
  </si>
  <si>
    <t>9783319239156</t>
  </si>
  <si>
    <t>Endoscopic Diagnosis of Superficial Gastric Cancer for ESD</t>
  </si>
  <si>
    <t>9784431544685</t>
  </si>
  <si>
    <t>Precision Medicine in Gynecology and Obstetrics</t>
  </si>
  <si>
    <t>9789811024887</t>
  </si>
  <si>
    <t>Physiopathogenesis of Hematological Cancer</t>
  </si>
  <si>
    <t>9781608055883</t>
  </si>
  <si>
    <t>High-Risk Cutaneous Squamous Cell Carcinoma: A Practical Guide for Patient Management</t>
  </si>
  <si>
    <t>9783662470800</t>
  </si>
  <si>
    <t>Chronic Myeloid Leukemia</t>
  </si>
  <si>
    <t>9783319331973</t>
  </si>
  <si>
    <t>Cancer Gene Profiling: Methods and Protocols</t>
  </si>
  <si>
    <t>9781493932030</t>
  </si>
  <si>
    <t>Obesity and Cancer</t>
  </si>
  <si>
    <t>9783319425405</t>
  </si>
  <si>
    <t>Resistance to Targeted Therapies Against Adult Brain Cancers</t>
  </si>
  <si>
    <t>9783319465043</t>
  </si>
  <si>
    <t>Long Non-coding RNAs in Human Disease</t>
  </si>
  <si>
    <t>9783319239064</t>
  </si>
  <si>
    <t>Epigenetics, Energy Balance, and Cancer</t>
  </si>
  <si>
    <t>9783319416083</t>
  </si>
  <si>
    <t>Squamous cell Carcinoma: Molecular Therapeutic Targets</t>
  </si>
  <si>
    <t>9789402410839</t>
  </si>
  <si>
    <t>Breast Cancer Survivorship: Consequences of early breast cancer and its treatment</t>
  </si>
  <si>
    <t>9783319418568</t>
  </si>
  <si>
    <t>Clinical Hematology Atlas</t>
  </si>
  <si>
    <t>Rodak</t>
  </si>
  <si>
    <t>Saunders</t>
  </si>
  <si>
    <t>9780323322492</t>
  </si>
  <si>
    <t>Immunotherapy for Pediatric Malignancies</t>
  </si>
  <si>
    <t>9783319434841</t>
  </si>
  <si>
    <t>Step by Step Radiation Therapy: Treatment and Planning</t>
  </si>
  <si>
    <t>Rathi</t>
  </si>
  <si>
    <t>Brain Metastases from Primary Tumors, Volume 3. Epidemiology, Biology, and Therapy of Melanoma and Other Cancers</t>
  </si>
  <si>
    <t>9780128035085</t>
  </si>
  <si>
    <t>Pediatric and Adolescent Oncofertility: Best Practices and Emerging Technologies</t>
  </si>
  <si>
    <t>9783319329710</t>
  </si>
  <si>
    <t>Isolation and Molecular Characterization of Circulating Tumor Cells</t>
  </si>
  <si>
    <t>9783319559469</t>
  </si>
  <si>
    <t>Molecular Oncology: Underlying Mechanisms and Translational Advancements</t>
  </si>
  <si>
    <t>9783319530819</t>
  </si>
  <si>
    <t>Personalized Management of Gastric Cancer: Translational and Precision Medicine</t>
  </si>
  <si>
    <t>9789811039775</t>
  </si>
  <si>
    <t>Pediatric Hematology: A Practical Guide </t>
  </si>
  <si>
    <t>Advances in Cancer Research</t>
  </si>
  <si>
    <t>9780128047897</t>
  </si>
  <si>
    <t>Focus on Gynecologic Malignancies</t>
  </si>
  <si>
    <t>9783319634821</t>
  </si>
  <si>
    <t xml:space="preserve"> Palliative Care in Pediatric Oncology</t>
  </si>
  <si>
    <t>9783319613901</t>
  </si>
  <si>
    <t xml:space="preserve"> Inflammation and Cancer: Methods and Protocols</t>
  </si>
  <si>
    <t>9781493975679</t>
  </si>
  <si>
    <t>CT Colonography for Radiographers: A Guide to Performance and Image Interpretation</t>
  </si>
  <si>
    <t>9783319293776</t>
  </si>
  <si>
    <t>Essential Pediatric Oncology</t>
  </si>
  <si>
    <t>The Bethesda Review of Oncology</t>
  </si>
  <si>
    <t>Breast Cancer: Methods and Protocols</t>
  </si>
  <si>
    <t>9781493934423</t>
  </si>
  <si>
    <t>Circulating Tumor Cells</t>
  </si>
  <si>
    <t>9781493933617</t>
  </si>
  <si>
    <t>Radiotherapy for Head and Neck Cancers: Indications and Techniques</t>
  </si>
  <si>
    <t xml:space="preserve"> Adrenal Disorders: Physiology, Pathophysiology and Treatment</t>
  </si>
  <si>
    <t>9783319624693</t>
  </si>
  <si>
    <t>Cancer Cytogenetics: Methods and Protocols</t>
  </si>
  <si>
    <t>9781493967018</t>
  </si>
  <si>
    <t>Molecular Pathogenesis and Signal Transduction by Helicobacter pylori</t>
  </si>
  <si>
    <t>9783319505190</t>
  </si>
  <si>
    <t xml:space="preserve"> Proteases and Cancer: Methods and Protocols</t>
  </si>
  <si>
    <t>9781493975945</t>
  </si>
  <si>
    <t>Immunotherapy of Cancer: An Innovative Treatment Comes of Age</t>
  </si>
  <si>
    <t>9784431550303</t>
  </si>
  <si>
    <t>Breast Oncology: Techniques, Indications, and Interpretation</t>
  </si>
  <si>
    <t>9783319425610</t>
  </si>
  <si>
    <t>Urothelial carcinoma : methods and protocols</t>
  </si>
  <si>
    <t>9781493972333</t>
  </si>
  <si>
    <t>Dermatopathology</t>
  </si>
  <si>
    <t>9783319300054</t>
  </si>
  <si>
    <t>Atlas of Full Breast Ultrasonography</t>
  </si>
  <si>
    <t>9783319314174</t>
  </si>
  <si>
    <t>Autophagy: Cancer, Other Pathologies, Inflammation, Immunity, Infection, and Aging: Volume 10</t>
  </si>
  <si>
    <t>9780128054215</t>
  </si>
  <si>
    <t>Patient Safety and Quality in Pediatric Hematology/Oncology and Stem Cell Transplantation</t>
  </si>
  <si>
    <t>9783319537887</t>
  </si>
  <si>
    <t>DeVita, Hellman, and Rosenberg's Cancer, Principles and Practice of Oncology: Review</t>
  </si>
  <si>
    <t>Strategies to Enhance the Therapeutic Ratio of Radiation as a Cancer Treatment</t>
  </si>
  <si>
    <t>9783319455921</t>
  </si>
  <si>
    <t>Basics of Oncology</t>
  </si>
  <si>
    <t>9783319233673</t>
  </si>
  <si>
    <t xml:space="preserve"> Inflammation, Aging and Cancer: Biological Injustices to Molecular Village of Immunity that Guard Health</t>
  </si>
  <si>
    <t>9783319664736</t>
  </si>
  <si>
    <t>Integrative Medicine for Breast Cancer: An Evidence-Based Assessment</t>
  </si>
  <si>
    <t>9783319234212</t>
  </si>
  <si>
    <t>Cancer Biomarkers in Body Fluids: Principles</t>
  </si>
  <si>
    <t>9783319015798</t>
  </si>
  <si>
    <t>Hoffman and Abeloff's Hematology-Oncology Review</t>
  </si>
  <si>
    <t>Risk Management in Blood Transfusion Medicine</t>
  </si>
  <si>
    <t xml:space="preserve"> Cancer Systems Biology: Methods and Protocols</t>
  </si>
  <si>
    <t>9781493974924</t>
  </si>
  <si>
    <t>Anticoagulation and Hemostasis in Neurosurgery</t>
  </si>
  <si>
    <t>9783319273259</t>
  </si>
  <si>
    <t>Oncologic Emergencies</t>
  </si>
  <si>
    <t>9781493931873</t>
  </si>
  <si>
    <t>Asbestos and Mesothelioma</t>
  </si>
  <si>
    <t>9783319535586</t>
  </si>
  <si>
    <t>Basic &amp; Applied Concepts of Blood Banking and Transfusion Practices</t>
  </si>
  <si>
    <t>Autophagy: Cancer, Other Pathologies, Inflammation, Immunity, Infection, and Aging: Volume 8- Human Diseases</t>
  </si>
  <si>
    <t>9780128029374</t>
  </si>
  <si>
    <t>Thyroid Cancer: A Case-Based Approach</t>
  </si>
  <si>
    <t>9783319224008</t>
  </si>
  <si>
    <t>Autophagy: Cancer, Other Pathologies, Inflammation, Immunity, Infection, and Aging</t>
  </si>
  <si>
    <t>9780128029367</t>
  </si>
  <si>
    <t>Oxford textbook of communication in oncology and palliative care</t>
  </si>
  <si>
    <t>9780198736134</t>
  </si>
  <si>
    <t>Immunotherapy of Melanoma</t>
  </si>
  <si>
    <t>9783319480657</t>
  </si>
  <si>
    <t>Meaning-centered psychotherapy in the cancer setting : finding meaning and hope in the face of suffering</t>
  </si>
  <si>
    <t>9780199837229</t>
  </si>
  <si>
    <t>Breast cancer screening : making sense of complex and evolving evidence</t>
  </si>
  <si>
    <t>9780128022092</t>
  </si>
  <si>
    <t xml:space="preserve"> Hematopoietic Stem Cell Transplantation for the Pediatric Hematologist/Oncologist</t>
  </si>
  <si>
    <t>9783319631448</t>
  </si>
  <si>
    <t>Melanoma Development: Molecular Biology, Genetics and Clinical Application</t>
  </si>
  <si>
    <t>9783319413174</t>
  </si>
  <si>
    <t>Practical hemostasis and thrombosis</t>
  </si>
  <si>
    <t>9781118344712</t>
  </si>
  <si>
    <t>Cancer Nanotechnology: Methods and Protocols</t>
  </si>
  <si>
    <t>9781493966448</t>
  </si>
  <si>
    <t>Cancer Biomarkers in Body Fluids: Biomarkers in Circulation</t>
  </si>
  <si>
    <t>9783319483597</t>
  </si>
  <si>
    <t>The Washington Manual Hematology and Oncology Subspecialty Consult</t>
  </si>
  <si>
    <t>Induction Chemotherapy: Systemic and Locoregional</t>
  </si>
  <si>
    <t>9783319287713</t>
  </si>
  <si>
    <t>Pediatric Radiation Oncology</t>
  </si>
  <si>
    <t>Imaging and Diagnosis in Pediatric Brain Tumor Studies</t>
  </si>
  <si>
    <t>9783319425016</t>
  </si>
  <si>
    <t>Biomarkers of the Tumor Microenvironment</t>
  </si>
  <si>
    <t>9783319391458</t>
  </si>
  <si>
    <t>Cancer of the Breast</t>
  </si>
  <si>
    <t>Oncologic Emergency Medicine: Principles and Practice</t>
  </si>
  <si>
    <t>9783319263854</t>
  </si>
  <si>
    <t>Chemotherapy for Leukemia: Novel Drugs and Treatment</t>
  </si>
  <si>
    <t>9789811033308</t>
  </si>
  <si>
    <t>Practical Radiotherapy &amp; Chemotherapy Planning</t>
  </si>
  <si>
    <t>Baig</t>
  </si>
  <si>
    <t>Atlas of Breast Tomosynthesis: Imaging Findings and Image-Guided Interventions</t>
  </si>
  <si>
    <t>9783319215655</t>
  </si>
  <si>
    <t>Comprehensive Atlas of High-Resolution Endoscopy and Narrowband Imaging</t>
  </si>
  <si>
    <t>9781118705933</t>
  </si>
  <si>
    <t>The Bethesda Handbook of Clinical Hematology</t>
  </si>
  <si>
    <t>Hepatocellular Carcinoma: Diagnosis and Treatment</t>
  </si>
  <si>
    <t>9783319342122</t>
  </si>
  <si>
    <t>Biomarkers in Liver Disease</t>
  </si>
  <si>
    <t>9789400776746</t>
  </si>
  <si>
    <t>Dacie and Lewis Practical Haematology</t>
  </si>
  <si>
    <t>9780702066962</t>
  </si>
  <si>
    <t>Practical Clinical Oncology</t>
  </si>
  <si>
    <t>9781107683624</t>
  </si>
  <si>
    <t>Transfusion medicine</t>
  </si>
  <si>
    <t>9781119236542</t>
  </si>
  <si>
    <t>Khan's Treatment Planning in Radiation Oncology</t>
  </si>
  <si>
    <t>9781469889979</t>
  </si>
  <si>
    <t>Chronic Inflammation: Mechanisms and Regulation</t>
  </si>
  <si>
    <t>9784431560661</t>
  </si>
  <si>
    <t>Oncoimmunology: A Practical Guide for Cancer Immunotherapy</t>
  </si>
  <si>
    <t>9783319624303</t>
  </si>
  <si>
    <t xml:space="preserve"> Cutaneous Adnexal Neoplasms</t>
  </si>
  <si>
    <t>9783319457031</t>
  </si>
  <si>
    <t>Clinical Hematology, Theory &amp; Procedures</t>
  </si>
  <si>
    <t>Skeel's Handbook of Cancer Therapy</t>
  </si>
  <si>
    <t>Oxford Textbook of Oncology</t>
  </si>
  <si>
    <t>9780199656103</t>
  </si>
  <si>
    <t>9781259835834</t>
  </si>
  <si>
    <t>Handbook of Neuro-Oncology Neuroimaging</t>
  </si>
  <si>
    <t>9780128009451</t>
  </si>
  <si>
    <t>Cancer of the Head and Neck</t>
  </si>
  <si>
    <t>The Molecular Basis of Human Cancer</t>
  </si>
  <si>
    <t>9781934115183</t>
  </si>
  <si>
    <t>Consultative Hemostasis and Thrombosis, 4th Edition</t>
  </si>
  <si>
    <t>Manual of Clinical Oncology</t>
  </si>
  <si>
    <t>Quick Draw Anatomy for Anaesthetists</t>
  </si>
  <si>
    <t>scion</t>
  </si>
  <si>
    <t>بیهوشی</t>
  </si>
  <si>
    <t>Yao &amp; Artusio's Anesthesiology Problem-Oriented Patient Management</t>
  </si>
  <si>
    <t>Yao</t>
  </si>
  <si>
    <t>AACN Procedure Manual for High Acuity, Progressive, and Critical Care</t>
  </si>
  <si>
    <t>Aacn</t>
  </si>
  <si>
    <t>Travell &amp; Simons' Myofascial Pain And Dysfunction,The Trigger Point Manual</t>
  </si>
  <si>
    <t>Moving Pain Away-RiVision: An Innovative Physical Therapy Method</t>
  </si>
  <si>
    <t>Application of Ultrasound in Anesthesia A Handbook</t>
  </si>
  <si>
    <t>Textbook Of Critical Care</t>
  </si>
  <si>
    <t>Mehta</t>
  </si>
  <si>
    <t xml:space="preserve">Practical Anesthetic Management: The Art of Anesthesiology </t>
  </si>
  <si>
    <t>9783319428659</t>
  </si>
  <si>
    <t>Orofacial Pain Biomarkers</t>
  </si>
  <si>
    <t>9783662539927</t>
  </si>
  <si>
    <t>Diagnosis and Management of Neck and Back Pain in Primary Care</t>
  </si>
  <si>
    <t>Handbook of Pain Management</t>
  </si>
  <si>
    <t>Jain</t>
  </si>
  <si>
    <t>Hemodynamic Monitoring Made Incredibly Visual</t>
  </si>
  <si>
    <t>ANAESTHESIA FOR THE ELDERLY PATIENT</t>
  </si>
  <si>
    <t>9780198735571</t>
  </si>
  <si>
    <t>Clinical Anesthesia</t>
  </si>
  <si>
    <t>9781496337009</t>
  </si>
  <si>
    <t>Civetta, Taylor, &amp; Kirby's Critical Care Medicine</t>
  </si>
  <si>
    <t>Waldman's Atlas of Diagnostic Ultrasound of Painful Foot and Ankle Conditions</t>
  </si>
  <si>
    <t>Textbook of Pulmonary and Critical Care Medicine</t>
  </si>
  <si>
    <t>Handbook of Pain Management in Practice</t>
  </si>
  <si>
    <t>Irwin And Rippe's Intensive Care Medicine</t>
  </si>
  <si>
    <t>Irwin</t>
  </si>
  <si>
    <t>Perioperative Anesthetic Care of the Obese Patient</t>
  </si>
  <si>
    <t>EXT</t>
  </si>
  <si>
    <t>9781420095319</t>
  </si>
  <si>
    <t>Pain and the Conscious Brain</t>
  </si>
  <si>
    <t>Whiplash Injury Perspectives on the Development of Chronic Pain</t>
  </si>
  <si>
    <t>Textbook of Chronic Non-Communicable Diseases</t>
  </si>
  <si>
    <t>Mindfulness-Based Cognitive Therapy for Chronic Pain: A Clinical Manual and Guide</t>
  </si>
  <si>
    <t>9781119257615</t>
  </si>
  <si>
    <t>Drugs in Anaesthesiology  (Previously Known as Comparative Pharmacology for Anaesthetist</t>
  </si>
  <si>
    <t>Dhama</t>
  </si>
  <si>
    <t>Fundamentals of Pediatric Anesthesia</t>
  </si>
  <si>
    <t>Pain in the Joints</t>
  </si>
  <si>
    <t>Quality and safety in anesthesia and perioperative care</t>
  </si>
  <si>
    <t>9780199366149</t>
  </si>
  <si>
    <t>Atlas of Implantable Therapies for Pain Management</t>
  </si>
  <si>
    <t>9781493921096</t>
  </si>
  <si>
    <t>Essentials of Trauma Anesthesia</t>
  </si>
  <si>
    <t>9781316636718</t>
  </si>
  <si>
    <t xml:space="preserve"> Challenging Cases and Complication Management in Pain Medicine</t>
  </si>
  <si>
    <t>9783319600703</t>
  </si>
  <si>
    <t>Principles of Anaesthesia Equipment</t>
  </si>
  <si>
    <t>Pocket Icu (Pocket Notebook Series</t>
  </si>
  <si>
    <t>Clinical Practice Manual for Pulmonary and Critical Care Medicine</t>
  </si>
  <si>
    <t>Pocket Anesthesia</t>
  </si>
  <si>
    <t>Drugs in anaesthesia and intensive care</t>
  </si>
  <si>
    <t>9780198768814</t>
  </si>
  <si>
    <t>Chronic pain management for the hospitalized patient</t>
  </si>
  <si>
    <t>9780199349302</t>
  </si>
  <si>
    <t>Quick Reference to Critical Care</t>
  </si>
  <si>
    <t>Mechanisms and Management of Pain for the Physical Therapist</t>
  </si>
  <si>
    <t>Out of Operating Room Anesthesia: A Comprehensive Review</t>
  </si>
  <si>
    <t>9783319391489</t>
  </si>
  <si>
    <t>9780323359443</t>
  </si>
  <si>
    <t>Cottrell and Patel's Neuroanesthesia</t>
  </si>
  <si>
    <t>Principles and Practice of Pediatric Anesthesia</t>
  </si>
  <si>
    <t>Anesthesia and Perioperative Care for Organ Transplantation</t>
  </si>
  <si>
    <t>9781493963751</t>
  </si>
  <si>
    <t>Objective Anaesthesia Review: A Comprehensive Textbook for the Examinees</t>
  </si>
  <si>
    <t>Critical Care Handbook of the Massachusetts General Hospital</t>
  </si>
  <si>
    <t>Multimodality imaging guidance in interventional pain management</t>
  </si>
  <si>
    <t>9780199908004</t>
  </si>
  <si>
    <t xml:space="preserve"> Basic Sciences in Anesthesia</t>
  </si>
  <si>
    <t>9783319620657</t>
  </si>
  <si>
    <t>Handbook of Clinical Anaesthesia, Fourth edition</t>
  </si>
  <si>
    <t>9781498762892</t>
  </si>
  <si>
    <t>Herzog's CCU Book</t>
  </si>
  <si>
    <t>Practical Applications Of Mechanical Ventilation</t>
  </si>
  <si>
    <t>Kamat</t>
  </si>
  <si>
    <t>The Washington Manual of Critical Care</t>
  </si>
  <si>
    <t>Interventional Pain Management</t>
  </si>
  <si>
    <t>Critical Care Medicine</t>
  </si>
  <si>
    <t>ICU Manual</t>
  </si>
  <si>
    <t>Preparing to Pass the FRCA: Strategies for Exam Success</t>
  </si>
  <si>
    <t>9780198748687</t>
  </si>
  <si>
    <t>Diagnostic Pathology: Pediatric Neoplasms, 2nd Edition</t>
  </si>
  <si>
    <t>پاتولوژی و علوم آزمایشگاهی</t>
  </si>
  <si>
    <t>Molecular Pathology in Clinical Practice</t>
  </si>
  <si>
    <t>9783319196732</t>
  </si>
  <si>
    <t>Clinical Core Laboratory Testing</t>
  </si>
  <si>
    <t>9781489977922</t>
  </si>
  <si>
    <t>MacSween's Pathology of the Liver, 7th Edition</t>
  </si>
  <si>
    <t>Stem Cells :promise and reality</t>
  </si>
  <si>
    <t>AFIP, Tumors of the Lymph Node and Spleen (Atlas of Tumor Pathology) vol 25</t>
  </si>
  <si>
    <t>Mosby's Diagnostic and Laboratory Test Reference</t>
  </si>
  <si>
    <t>Genitourinary</t>
  </si>
  <si>
    <t>9780323377140</t>
  </si>
  <si>
    <t>Hematopathology</t>
  </si>
  <si>
    <t>Jaffe</t>
  </si>
  <si>
    <t>Bailey &amp; Scott's Diagnostic Microbiology</t>
  </si>
  <si>
    <t>Tille</t>
  </si>
  <si>
    <t>Digital Pathology: Historical Perspectives, Current Concepts &amp; Future Applications</t>
  </si>
  <si>
    <t>9783319203782</t>
  </si>
  <si>
    <t>Lymph Node FNC : Cytopathology of Lymph Nodes and Extranodal Lymphoproliferative Processes</t>
  </si>
  <si>
    <t>Mosby's Manual of Diagnostic and Laboratory Tests</t>
  </si>
  <si>
    <t>Understanding Pathophysiology</t>
  </si>
  <si>
    <t>Mosby</t>
  </si>
  <si>
    <t>9780323354097</t>
  </si>
  <si>
    <t>Diagnostic Pathology: Head And Neck</t>
  </si>
  <si>
    <t>Head and Neck</t>
  </si>
  <si>
    <t>9780323392556</t>
  </si>
  <si>
    <t>Jaypee’s Video Atlas of Medicolegal Autopsy</t>
  </si>
  <si>
    <t>9780702051838</t>
  </si>
  <si>
    <t>A Comprehensive Guide to Core Needle Biopsies of the Breast</t>
  </si>
  <si>
    <t>9783319262895</t>
  </si>
  <si>
    <t>Diagnostic Gynecologic And Obstetric Pathology</t>
  </si>
  <si>
    <t>Crum</t>
  </si>
  <si>
    <t>Atlas of Diagnostically Challenging Melanocytic Neoplasms</t>
  </si>
  <si>
    <t>9783319486512</t>
  </si>
  <si>
    <t>Fenoglio-Preiser'S Gastrointestinal Pathology,4ed</t>
  </si>
  <si>
    <t>Plasma Cell Neoplasms: A Morphologic, Cytogenetic and Immunophenotypic Approach</t>
  </si>
  <si>
    <t>9783319109176</t>
  </si>
  <si>
    <t>Soft Tissue and Bone Pathology</t>
  </si>
  <si>
    <t>Boto</t>
  </si>
  <si>
    <t>Step by Step Technical Manual of Blood Components Preparation</t>
  </si>
  <si>
    <t>9780323295680</t>
  </si>
  <si>
    <t>Henry's Clinical Diagnosis and Management by Laboratory Methods</t>
  </si>
  <si>
    <t>MCQs in Oral Pathology</t>
  </si>
  <si>
    <t>Plasma Cell Neoplasms: Pathogenesis, Diagnosis and Laboratory Evaluation</t>
  </si>
  <si>
    <t>9783319423685</t>
  </si>
  <si>
    <t xml:space="preserve"> Best Practices in Processing and Storage for Hematopoietic Cell Transplantation </t>
  </si>
  <si>
    <t>9783319589480</t>
  </si>
  <si>
    <t>Advanced Imaging Techniques in Clinical Pathology</t>
  </si>
  <si>
    <t>9781493934676</t>
  </si>
  <si>
    <t>Textbook of Pathology and Genetics for BSc Nursing Students</t>
  </si>
  <si>
    <t>Textbook of Head and Neck Pathology: Volume 1: Nose, Paranasal Sinuses, and Nasopharynx</t>
  </si>
  <si>
    <t>9783319333212</t>
  </si>
  <si>
    <t>Pathology of Opportunistic Infections</t>
  </si>
  <si>
    <t>9789811016684</t>
  </si>
  <si>
    <t>Handbook of Cervical Cytology Special Emphasis on Liquid-Based Cytology</t>
  </si>
  <si>
    <t>Dey</t>
  </si>
  <si>
    <t>The Milan System for Reporting Salivary Gland Cytopathology</t>
  </si>
  <si>
    <t>9783319712840</t>
  </si>
  <si>
    <t>Tietz Textbook of Clinical Chemistry and Molecular Diagnostics</t>
  </si>
  <si>
    <t>Rifai</t>
  </si>
  <si>
    <t>Textbook of Microbiology for Diploma in General Nursing and Midwifery Students</t>
  </si>
  <si>
    <t>Vascular Anatomy of the Spinal Cord: Radioanatomy as the Key to Diagnosis and Treatment</t>
  </si>
  <si>
    <t>9783319274386</t>
  </si>
  <si>
    <t>Cancer of Unknown Primary</t>
  </si>
  <si>
    <t>9783319225807</t>
  </si>
  <si>
    <t>Autopsy Practices</t>
  </si>
  <si>
    <t>Diagnostic Liquid-Based Cytology</t>
  </si>
  <si>
    <t>9783662539033</t>
  </si>
  <si>
    <t>Dysphagia Evaluation and Treatment: From the Perspective of Rehabilitation Medicine</t>
  </si>
  <si>
    <t>9789811050312</t>
  </si>
  <si>
    <t>Clinical Oral Medicine and Pathology</t>
  </si>
  <si>
    <t>9783319297651</t>
  </si>
  <si>
    <t>Management of Atopic Dermatitis: Methods and Challenges</t>
  </si>
  <si>
    <t>9783319648033</t>
  </si>
  <si>
    <t>Essentials of Anatomic Pathology</t>
  </si>
  <si>
    <t>9783319233796</t>
  </si>
  <si>
    <t>Pathology of the Bile Duct</t>
  </si>
  <si>
    <t>9789811034992</t>
  </si>
  <si>
    <t>Diagnostic Imaging of Emerging Infectious Diseases</t>
  </si>
  <si>
    <t>9789401773621</t>
  </si>
  <si>
    <t>Rosai and Ackerman's Surgical Pathology - 2 Volume Set, 11th Edition</t>
  </si>
  <si>
    <t>The Bethesda System for Reporting Thyroid Cytopathology: Definitions, Criteria, and Explanatory Notes</t>
  </si>
  <si>
    <t>9783319605692</t>
  </si>
  <si>
    <t xml:space="preserve"> Precision Molecular Pathology of Hodgkin Lymphoma </t>
  </si>
  <si>
    <t>9783319680934</t>
  </si>
  <si>
    <t>The Infected Eye: Clinical Practice and Pathological Principles</t>
  </si>
  <si>
    <t>9783319428383</t>
  </si>
  <si>
    <t>Hematology, Basic Principles and Practice</t>
  </si>
  <si>
    <t>Neuromuscular Disease : Case Studies from Queen Square</t>
  </si>
  <si>
    <t>9781447123880</t>
  </si>
  <si>
    <t>Atlas of Thyroid and Neuroendocrine Tumor Markers</t>
  </si>
  <si>
    <t>9783319625058</t>
  </si>
  <si>
    <t>Pitfalls in Diagnostic Cytopathology With Key Differentiating Cytologic Features</t>
  </si>
  <si>
    <t>9783319398075</t>
  </si>
  <si>
    <t xml:space="preserve">Atlas of Infectious Disease Pathology </t>
  </si>
  <si>
    <t>9783319547015</t>
  </si>
  <si>
    <t>Forensic medicolegal injury and death investigation</t>
  </si>
  <si>
    <t>9781498734882</t>
  </si>
  <si>
    <t>Helicobacter pylori</t>
  </si>
  <si>
    <t>9784431557043</t>
  </si>
  <si>
    <t>Common Eye Diseases and their Management</t>
  </si>
  <si>
    <t>9783319328676</t>
  </si>
  <si>
    <t>Mediastinal Lesions: Diagnostic Pearls for Interpretation of Small Biopsies and Cytology</t>
  </si>
  <si>
    <t>9783319483771</t>
  </si>
  <si>
    <t xml:space="preserve"> Precision Molecular Pathology of Liver Cancer</t>
  </si>
  <si>
    <t>9783319680804</t>
  </si>
  <si>
    <t>Differential Diagnoses In Surgical Pathology: Breast,1ed</t>
  </si>
  <si>
    <t>Paniker’s Textbook of Medical Parasitology</t>
  </si>
  <si>
    <t>Ghosh</t>
  </si>
  <si>
    <t>Molecular Genetics of Endometrial Carcinoma</t>
  </si>
  <si>
    <t>9783319431376</t>
  </si>
  <si>
    <t>Clinical Chemistry, Practical Laboratory Diagnosis of Disease</t>
  </si>
  <si>
    <t>ASCP</t>
  </si>
  <si>
    <t>Practical Pathology</t>
  </si>
  <si>
    <t>9783319314228</t>
  </si>
  <si>
    <t>Precision Molecular Pathology of Uterine Cancer</t>
  </si>
  <si>
    <t>9783319579832</t>
  </si>
  <si>
    <t>Liver Biopsy Made Easy</t>
  </si>
  <si>
    <t>Clinical Diagnostic Tests: How to Avoid Errors in Ordering Tests and Interpreting Results</t>
  </si>
  <si>
    <t>9781620700839</t>
  </si>
  <si>
    <t>Pathology of Testicular and Penile Neoplasms</t>
  </si>
  <si>
    <t>9783319276151</t>
  </si>
  <si>
    <t>Molecular Cytopathology</t>
  </si>
  <si>
    <t>9783319307398</t>
  </si>
  <si>
    <t xml:space="preserve"> Atlas of Bone Marrow Pathology</t>
  </si>
  <si>
    <t>9781493974672</t>
  </si>
  <si>
    <t>Breast Disease: Diagnosis and Pathology</t>
  </si>
  <si>
    <t>9783319228426</t>
  </si>
  <si>
    <t>Pathology of Pigmented Skin Lesions</t>
  </si>
  <si>
    <t>9783662527191</t>
  </si>
  <si>
    <t>Color Atlas of the Autopsy Contains Access to Vitalsource Ebook Version</t>
  </si>
  <si>
    <t>9781498734547</t>
  </si>
  <si>
    <t>Laboratory Safety, A Self-Assessment Workbook</t>
  </si>
  <si>
    <t>Radiobiology of Glioblastoma: Recent Advances and Related Pathobiology</t>
  </si>
  <si>
    <t>9783319283036</t>
  </si>
  <si>
    <t>Oncologic Imaging: Bone Tumors</t>
  </si>
  <si>
    <t>9789812877024</t>
  </si>
  <si>
    <t>Inflammatory Dermatopathology: A Pathologist's Survival Guide</t>
  </si>
  <si>
    <t>9783319418957</t>
  </si>
  <si>
    <t>Precancerous Lesions of the Gynecologic Tract: Diagnostic and Molecular Genetic Pathology</t>
  </si>
  <si>
    <t>9783319225081</t>
  </si>
  <si>
    <t>Essentials of Gynecologic Pathology</t>
  </si>
  <si>
    <t>Understanding Benign Paroxysmal Positional Vertigo</t>
  </si>
  <si>
    <t>Principles and Interpretation of Laboratory Practices in Surgical Pathology</t>
  </si>
  <si>
    <t>Common Diagnostic Pitfalls in Thyroid Cytopathology</t>
  </si>
  <si>
    <t>9783319316000</t>
  </si>
  <si>
    <t>Infectious Disease and Parasites</t>
  </si>
  <si>
    <t>9783319300085</t>
  </si>
  <si>
    <t>Breast Pathology: Problematic Issues</t>
  </si>
  <si>
    <t>9783319286532</t>
  </si>
  <si>
    <t>Tumors and Tumor-Like Lesions of the Hepatobiliary Tract</t>
  </si>
  <si>
    <t>9783319269542</t>
  </si>
  <si>
    <t>Biopsy Interpretation of the Uterine Cervix and Corpus (Biopsy Interpretation Series</t>
  </si>
  <si>
    <t>Small Volume Biopsy in Pediatric Tumors: An Atlas for Diagnostic Pathology</t>
  </si>
  <si>
    <t>9783319610269</t>
  </si>
  <si>
    <t>Phlebotomy: Worktext and Procedures Manual</t>
  </si>
  <si>
    <t>9780323279406</t>
  </si>
  <si>
    <t>Pediatric Cytopathology</t>
  </si>
  <si>
    <t>9783662534397</t>
  </si>
  <si>
    <t>Alcoholic and Non-Alcoholic Fatty Liver Disease: Bench to Bedside</t>
  </si>
  <si>
    <t>9783319205373</t>
  </si>
  <si>
    <t>Surgical Pathology of Hepatobiliary Tumors</t>
  </si>
  <si>
    <t>9789811035357</t>
  </si>
  <si>
    <t>Case Based Approach in Exfoliative Cytology</t>
  </si>
  <si>
    <t>Applied Immunohistochemistry in the Evaluation of Skin Neoplasms</t>
  </si>
  <si>
    <t>9783319305882</t>
  </si>
  <si>
    <t xml:space="preserve"> Histiocytic Disorders</t>
  </si>
  <si>
    <t>9783319596310</t>
  </si>
  <si>
    <t>Atlas of Adult Autopsy: A Guide to Modern Practice</t>
  </si>
  <si>
    <t>9783319270203</t>
  </si>
  <si>
    <t>Hematopathology Pearls</t>
  </si>
  <si>
    <t>Oral Pathology for the Dental Hygienist</t>
  </si>
  <si>
    <t>Ibsen</t>
  </si>
  <si>
    <t>Case-Based Approach In Fine Needle Aspiration Cytology</t>
  </si>
  <si>
    <t>Molecular Pathology of Breast Cancer</t>
  </si>
  <si>
    <t>9783319417592</t>
  </si>
  <si>
    <t>Fundamentals of Urine and Body Fluid Analysis</t>
  </si>
  <si>
    <t>Histological Diagnosis of Implant-Associated Pathologies</t>
  </si>
  <si>
    <t>9783662542033</t>
  </si>
  <si>
    <t>Atlas of Differential Diagnosis in Breast Pathology</t>
  </si>
  <si>
    <t>9781493966950</t>
  </si>
  <si>
    <t>Diagnostic Pathology: Normal Histology, 2nd Edition</t>
  </si>
  <si>
    <t>Pioneers in Pathology</t>
  </si>
  <si>
    <t>9783319419947</t>
  </si>
  <si>
    <t>Atlas of Histology of the Juvenile Rat</t>
  </si>
  <si>
    <t>9780128026823</t>
  </si>
  <si>
    <t>Flow Cytometry in Neoplastic Hematology Morphologic-immunophenotypic Correlation Includes Digital Download</t>
  </si>
  <si>
    <t>9781498775021</t>
  </si>
  <si>
    <t>Diagnostic Pathology: Bone</t>
  </si>
  <si>
    <t>Bone</t>
  </si>
  <si>
    <t>9780323477772</t>
  </si>
  <si>
    <t>Pathology of Transplantation: A Practical Diagnostic Approach</t>
  </si>
  <si>
    <t>9783319296814</t>
  </si>
  <si>
    <t>Oral Pathology</t>
  </si>
  <si>
    <t>Diagnostic Pathology: Intraoperative Consultation</t>
  </si>
  <si>
    <t>Oral Pathology, A Comprehensive Atlas and Text</t>
  </si>
  <si>
    <t>Woo</t>
  </si>
  <si>
    <t>AFIP, Non-Neoplastic Diseases of the Head and Neck (Atlas of Nontumor Pathology) vol 11</t>
  </si>
  <si>
    <t>Neuroendocrine Tumors: Review of Pathology, Molecular and Therapeutic Advances</t>
  </si>
  <si>
    <t>9781493934249</t>
  </si>
  <si>
    <t>Cytopathology</t>
  </si>
  <si>
    <t>9783319332857</t>
  </si>
  <si>
    <t>Essentials in Hematology and Clinical Pathology</t>
  </si>
  <si>
    <t>Nayak</t>
  </si>
  <si>
    <t>Diagnostic Pathology: Cardiovascular, 2nd Edition</t>
  </si>
  <si>
    <t>AFIP, Tumors of the Peripheral Nervous System (Atlas of Tumor Pathology) vol 19</t>
  </si>
  <si>
    <t>Diagnostic Atlas of Renal Pathology</t>
  </si>
  <si>
    <t>9780323390538</t>
  </si>
  <si>
    <t>Concepts in Pathology with Image Interpretations</t>
  </si>
  <si>
    <t>CBS</t>
  </si>
  <si>
    <t>The Cutaneous Lymphoid Proliferations: A Comprehensive Textbook of Lymphocytic Infiltrates of the Skin</t>
  </si>
  <si>
    <t>9781118776261</t>
  </si>
  <si>
    <t>Mosby's Pathology for Massage Therapists</t>
  </si>
  <si>
    <t>Salvo</t>
  </si>
  <si>
    <t>Bancroft's Theory And Practice Of Histological Techniques</t>
  </si>
  <si>
    <t>Review of Microbiology and Immunology</t>
  </si>
  <si>
    <t>Immunology &amp; Serology in Laboratory Medicine</t>
  </si>
  <si>
    <t>Diagnostic Pathology: Breast</t>
  </si>
  <si>
    <t>Breast</t>
  </si>
  <si>
    <t>9780323377126</t>
  </si>
  <si>
    <t>AFIP, Tumors of the Gallbladder, Extrahepatic Bile Ducts, and Vaterian System(Atlas of Tumor) vol 23</t>
  </si>
  <si>
    <t>Practical Soft Tissue Pathology: A Diagnostic Approach, A Volume in the Pattern Recognition Series</t>
  </si>
  <si>
    <t>Essential Pathology for Dental Students with free book on Practical Pathology for Dental Students</t>
  </si>
  <si>
    <t>Imaging of Soft Tissue Tumors</t>
  </si>
  <si>
    <t>9783319466774</t>
  </si>
  <si>
    <t>Hepatobiliary and Pancreas</t>
  </si>
  <si>
    <t>9780323443074</t>
  </si>
  <si>
    <t>Diagnostic Pathology: Hepatobiliary and Pancreas</t>
  </si>
  <si>
    <t>Pathology and Epidemiology of Cancer</t>
  </si>
  <si>
    <t>9783319351513</t>
  </si>
  <si>
    <t>Concise Pathology for Exam Preparation</t>
  </si>
  <si>
    <t>Diagnostic Pathology: Endocrine, 2nd Edition</t>
  </si>
  <si>
    <t>Nose</t>
  </si>
  <si>
    <t>Review Of pathology and Genetics</t>
  </si>
  <si>
    <t>Garg</t>
  </si>
  <si>
    <t>Diagnostic Pathology of Infectious Disease</t>
  </si>
  <si>
    <t>9780323445856</t>
  </si>
  <si>
    <t>Histology and Cell Biology: An Introduction to Pathology, 4e</t>
  </si>
  <si>
    <t>9780323313308</t>
  </si>
  <si>
    <t>Practical Surgical Neuropathology: A Diagnostic Approach, A Volume in the Pattern Recognition Series</t>
  </si>
  <si>
    <t>Nonneoplastic Dermatopathology</t>
  </si>
  <si>
    <t>9780323377133</t>
  </si>
  <si>
    <t>Pulmonary Pathology, A Volume in the Series: Foundations in Diagnostic Pathology</t>
  </si>
  <si>
    <t>Head and Neck Pathology, A Volume in the Series: Foundations in Diagnostic Pathology</t>
  </si>
  <si>
    <t>Practical Hepatic Pathology: A Diagnostic Approach, A Volume in the Pattern Recognition Series</t>
  </si>
  <si>
    <t>9780702068300</t>
  </si>
  <si>
    <t>Diagnostic Pathology: Neuropathology</t>
  </si>
  <si>
    <t>Neuropathology</t>
  </si>
  <si>
    <t>9780323445924</t>
  </si>
  <si>
    <t>Diagnostic Pathology: Gastrointestinal</t>
  </si>
  <si>
    <t>Hematopathology, A Volume in the Series: Foundations in Diagnostic Pathology, 3rd Edition</t>
  </si>
  <si>
    <t>Hsi</t>
  </si>
  <si>
    <t>AFIP, Tumors of the Bone Marrow (Atlas of Tumor Pathology) vol 24</t>
  </si>
  <si>
    <t>Practical Cytopathology: A Diagnostic Approach to Fine Needle Aspiration Biopsy</t>
  </si>
  <si>
    <t>Pathology For The Physical Therapist Assistant</t>
  </si>
  <si>
    <t>Cardiovascular Pathology, Fourth Edition</t>
  </si>
  <si>
    <t>9780124202191</t>
  </si>
  <si>
    <t>Hematopathology of the Skin A Clinical and Pathologic Approach</t>
  </si>
  <si>
    <t>Practical Pulmonary Pathology: A Diagnostic Approach, A Volume in the Pattern Recognition Series</t>
  </si>
  <si>
    <t>Diagnostic Pathology: Cytopathology</t>
  </si>
  <si>
    <t>The Role of Microenvironment in the Control of Tumor Angiogenesis</t>
  </si>
  <si>
    <t>9783319278186</t>
  </si>
  <si>
    <t>Rapid Review Pathology, 5th Edition</t>
  </si>
  <si>
    <t>Breast Pathology</t>
  </si>
  <si>
    <t>Dabbs</t>
  </si>
  <si>
    <t>Pocket Companion to Robbins &amp; Cotran Pathologic Basis of Disease, International Edition</t>
  </si>
  <si>
    <t>Robbins Basic Pathology</t>
  </si>
  <si>
    <t>9780323353175</t>
  </si>
  <si>
    <t>Breast Disease: Management and Therapies</t>
  </si>
  <si>
    <t>9783319260105</t>
  </si>
  <si>
    <t>Immunopathology in Toxicology and Drug Development: Volume 2, Organ Systems</t>
  </si>
  <si>
    <t>9783319473840</t>
  </si>
  <si>
    <t>Diagnostic Immunohistochemistry, Theranostic and Genomic Applications, 5th Edition</t>
  </si>
  <si>
    <t>Diagnostic Pathology: Thoracic</t>
  </si>
  <si>
    <t>Thoracic</t>
  </si>
  <si>
    <t>9780323377157</t>
  </si>
  <si>
    <t>Endocrine Pathology with Online Resource </t>
  </si>
  <si>
    <t>Postgraduate haematology</t>
  </si>
  <si>
    <t>9781118854327</t>
  </si>
  <si>
    <t>Diagnostic Pathology: Lymph Nodes And Spleen With Extranodal Lymphomas</t>
  </si>
  <si>
    <t>Diagnostic Pathology: Lymph Nodes and Extranodal Lymphomas</t>
  </si>
  <si>
    <t>9780323477796</t>
  </si>
  <si>
    <t>Diagnostic Pathology: Blood and Bone Marrow</t>
  </si>
  <si>
    <t>Neoplastic Dermatopathology</t>
  </si>
  <si>
    <t>9780323443104</t>
  </si>
  <si>
    <t>Maternity and Women's Health Care</t>
  </si>
  <si>
    <t>پرستاری- پیراپزشکی- بهداشت</t>
  </si>
  <si>
    <t>Nursing Care Plans, TRANSITIONAL PATIENT &amp; FAMILY CENTERED CARE</t>
  </si>
  <si>
    <t>9781469893419</t>
  </si>
  <si>
    <t>DHO Health Science Updated</t>
  </si>
  <si>
    <t>9781305509511</t>
  </si>
  <si>
    <t>ACCCN's Critical Care Nursing</t>
  </si>
  <si>
    <t>Berry &amp; Kohn's Operating Room Technique</t>
  </si>
  <si>
    <t>Service Quality in Indian Hospitals: Perspectives from an Emerging Market</t>
  </si>
  <si>
    <t>9783319678870</t>
  </si>
  <si>
    <t>Fundamental Concepts and Skills for the Patient Care Technician</t>
  </si>
  <si>
    <t>Manual of Critical Care Nursing, Nursing Interventions and Collaborative Management</t>
  </si>
  <si>
    <t>Baird</t>
  </si>
  <si>
    <t>Public Health Nursing, Population-Centered Health Care in the Community</t>
  </si>
  <si>
    <t>Lehne's Pharmacotherapeutics for Nurse Practitioners and Physician Assistants</t>
  </si>
  <si>
    <t>A Guide to Gastrointestinal Motility Disorders</t>
  </si>
  <si>
    <t>9783319269368</t>
  </si>
  <si>
    <t>Counter-Terrorism for Emergency Responders, Third Edition</t>
  </si>
  <si>
    <t>9781498751957</t>
  </si>
  <si>
    <t>Recognizing Child Abuse in Radiology</t>
  </si>
  <si>
    <t>9783319443225</t>
  </si>
  <si>
    <t>Heidegger and the Politics of Disablement</t>
  </si>
  <si>
    <t>9781137528551</t>
  </si>
  <si>
    <t xml:space="preserve"> The CLES-Scale: An Evaluation Tool for Healthcare Education</t>
  </si>
  <si>
    <t>9783319636481</t>
  </si>
  <si>
    <t>Clinical Nursing Skills and Techniques</t>
  </si>
  <si>
    <t>Perry</t>
  </si>
  <si>
    <t>Fundamentals of Nursing</t>
  </si>
  <si>
    <t>Public Health Challenges in Contemporary China: An Interdisciplinary Perspective</t>
  </si>
  <si>
    <t>9783662477526</t>
  </si>
  <si>
    <t>Essentials of Pediatric Nursing</t>
  </si>
  <si>
    <t>Kely</t>
  </si>
  <si>
    <t>Nursing PB BSc Solved Question Papers for 2nd Year</t>
  </si>
  <si>
    <t>Handbook of Juvenile Idiopathic Arthritis</t>
  </si>
  <si>
    <t>ADIS</t>
  </si>
  <si>
    <t>9783319081014</t>
  </si>
  <si>
    <t>9780323340755</t>
  </si>
  <si>
    <t>Critical Care Nursing: A Holistic Approach, International Edition</t>
  </si>
  <si>
    <t>Alexander's Care of the Patient in Surgery, 16th Edition</t>
  </si>
  <si>
    <t>9780323354790</t>
  </si>
  <si>
    <t xml:space="preserve"> Nurse Practitioners and the Performance of Professional Competency : Accomplishing Patient-centered Care</t>
  </si>
  <si>
    <t>9783319683539</t>
  </si>
  <si>
    <t>Critical Care Nursing A Holistic Approach</t>
  </si>
  <si>
    <t>CDM Regulations 2015 Procedures Manual</t>
  </si>
  <si>
    <t>9781119243038</t>
  </si>
  <si>
    <t>2017 Intravenous Medications, A Handbook for Nurses and Health Professionals</t>
  </si>
  <si>
    <t>Linking health and education for African American students' success</t>
  </si>
  <si>
    <t>9781498767064</t>
  </si>
  <si>
    <t>Kinn's The Medical Assistant, An Applied Learning Approach</t>
  </si>
  <si>
    <t>Fast facts for the L&amp;D nurse : labor &amp; delivery orientation in a nutshell</t>
  </si>
  <si>
    <t>9780826128638</t>
  </si>
  <si>
    <t>Nurse Educator's Guide to Best Teaching Practice: A Case-Based Approach</t>
  </si>
  <si>
    <t>9783319425375</t>
  </si>
  <si>
    <t>Emergency and Trauma Care for Nurses and Paramedics</t>
  </si>
  <si>
    <t>Nurse Anesthesia</t>
  </si>
  <si>
    <t>Egan's Fundamentals of Respiratory Care</t>
  </si>
  <si>
    <t>9780323341363</t>
  </si>
  <si>
    <t>Reflection for Nursing Life: Principles, Process and Practice</t>
  </si>
  <si>
    <t>9781138787599</t>
  </si>
  <si>
    <t>Allergy and Immunotoxicology in Occupational Health</t>
  </si>
  <si>
    <t>9789811003493</t>
  </si>
  <si>
    <t>Handbook of Surgical Technique,A True Surgeon's Guide to Navigating the Operating Room</t>
  </si>
  <si>
    <t>Fundamentals of Nursing, International Edition</t>
  </si>
  <si>
    <t>Hawley's Condensed Chemical Dictionary</t>
  </si>
  <si>
    <t>Wiley</t>
  </si>
  <si>
    <t>9781118135150</t>
  </si>
  <si>
    <t>Maternal-Child Nursing Care</t>
  </si>
  <si>
    <t>Crowdsourced Health: How What You Do on the Internet Will Improve Medicine</t>
  </si>
  <si>
    <t>9780262034500</t>
  </si>
  <si>
    <t>Human Factors in Practice: Concepts and Applications</t>
  </si>
  <si>
    <t>9781472475152</t>
  </si>
  <si>
    <t>Organizational accidents revisited</t>
  </si>
  <si>
    <t>9781472447654</t>
  </si>
  <si>
    <t>Certification and Core Review for Neonatal Intensive Care Nursing</t>
  </si>
  <si>
    <t xml:space="preserve"> Emotions and Reflexivity in Health &amp;amp; Social Care Field Research</t>
  </si>
  <si>
    <t>9783319655024</t>
  </si>
  <si>
    <t xml:space="preserve"> Preventing Age Related Fertility Loss</t>
  </si>
  <si>
    <t>9783319148564</t>
  </si>
  <si>
    <t>The Business of Geriatrics</t>
  </si>
  <si>
    <t>9783319285443</t>
  </si>
  <si>
    <t>Emergency Department Management of Obstetric Complications</t>
  </si>
  <si>
    <t>9783319544090</t>
  </si>
  <si>
    <t>Maternal &amp; child nursing care</t>
  </si>
  <si>
    <t>9780134167220</t>
  </si>
  <si>
    <t>Understanding Research for Nursing Students</t>
  </si>
  <si>
    <t>Essential microbiology for wound care</t>
  </si>
  <si>
    <t>9780198716006</t>
  </si>
  <si>
    <t>How to develop your healthcare career: a guide to employability and professional development</t>
  </si>
  <si>
    <t>9781118910832</t>
  </si>
  <si>
    <t>9783319267081</t>
  </si>
  <si>
    <t>The Health of Vietnam</t>
  </si>
  <si>
    <t>9789812877086</t>
  </si>
  <si>
    <t>Caring matters most : the ethical significance of nursing</t>
  </si>
  <si>
    <t>9780199364541</t>
  </si>
  <si>
    <t>Developing a program of research in nursing</t>
  </si>
  <si>
    <t>9780826123251</t>
  </si>
  <si>
    <t>Decision Modes in Complex Task Environments</t>
  </si>
  <si>
    <t>9781138748460</t>
  </si>
  <si>
    <t>Diagnosis: Interpreting the Shadows</t>
  </si>
  <si>
    <t>9781409432333</t>
  </si>
  <si>
    <t>Nursing2018 Drug Handbook</t>
  </si>
  <si>
    <t>Medical-Surgical Nursing,Patient-Centered Collaborative Care, 2-Volume Set</t>
  </si>
  <si>
    <t>Lean implementation : applications and hidden costs</t>
  </si>
  <si>
    <t>9781498773379</t>
  </si>
  <si>
    <t>Medical-Surgical Nursing - 2-Volume Set, Assessment and Management of Clinical Problems</t>
  </si>
  <si>
    <t>Lewis</t>
  </si>
  <si>
    <t>Rethinking Patient Safety</t>
  </si>
  <si>
    <t>9781498778541</t>
  </si>
  <si>
    <t xml:space="preserve"> Population Health Management for Poly Chronic Conditions: Evidence-Based Research Approaches</t>
  </si>
  <si>
    <t>9783319680552</t>
  </si>
  <si>
    <t>Von der Prozess-Analyse zum Prozess-Controlling: Analyse - Verfahren - Praxisbeispiele</t>
  </si>
  <si>
    <t>9783658131708</t>
  </si>
  <si>
    <t>Syphilis and Subjectivity : From the Victorians to the Present</t>
  </si>
  <si>
    <t>9783319663661</t>
  </si>
  <si>
    <t>Public health leadership : strategies for innovation in population health and social determinants</t>
  </si>
  <si>
    <t>9781498760768</t>
  </si>
  <si>
    <t xml:space="preserve"> Critical Pedagogy in Nursing: Transformational Approaches to Nurse Education in a Globalized World</t>
  </si>
  <si>
    <t>9781137568908</t>
  </si>
  <si>
    <t>Evidence-based Practice in Nursing</t>
  </si>
  <si>
    <t>Lecture notes. Clinical anaesthesia</t>
  </si>
  <si>
    <t>9781119119821</t>
  </si>
  <si>
    <t>Certification &amp; Core Review for High Acuity, Progressive, and Critical Care Nursing</t>
  </si>
  <si>
    <t>Stone</t>
  </si>
  <si>
    <t>Motorcycling and Leisure: Understanding the Recreational PTW Rider</t>
  </si>
  <si>
    <t>9780754675013</t>
  </si>
  <si>
    <t>The DNP degree &amp; capstone project: a practical guide</t>
  </si>
  <si>
    <t>9781605952598</t>
  </si>
  <si>
    <t>Negotiating the Emotional Challenges of Conducting Deeply Personal Research in Health</t>
  </si>
  <si>
    <t>9781498747790</t>
  </si>
  <si>
    <t>Understanding Sociology in Nursing</t>
  </si>
  <si>
    <t>Reflective Practice in Nursing</t>
  </si>
  <si>
    <t>Human Fatigue Risk Management. Improving Safety in the Chemical Processing Industry</t>
  </si>
  <si>
    <t>9780128024126</t>
  </si>
  <si>
    <t>Clinical Naturopathy: In Practice,1ed</t>
  </si>
  <si>
    <t>Training and Assessing Non-Technical Skills: A Practical Guide</t>
  </si>
  <si>
    <t>9781409436331</t>
  </si>
  <si>
    <t>AM:STARs:Adolescent Medicine State of the Art Reviews</t>
  </si>
  <si>
    <t>Physical Security: 150 Things You Should Know</t>
  </si>
  <si>
    <t>9780128094877</t>
  </si>
  <si>
    <t>Absolute Hospital Medicine Review: An Intensive Question &amp; Answer Guide</t>
  </si>
  <si>
    <t>9783319237473</t>
  </si>
  <si>
    <t>Fundamentals of work measurement: what every engineer should know</t>
  </si>
  <si>
    <t>9781498745826</t>
  </si>
  <si>
    <t>Resilient health care: reconciling work-as imagined and work-as-done</t>
  </si>
  <si>
    <t>9781498780568</t>
  </si>
  <si>
    <t>PROCESS REDESIGN FOR HEALTH CARE USING LEAN THINKING : a guide for improving patient flow ... and the quality and safety of care</t>
  </si>
  <si>
    <t>9781138196094</t>
  </si>
  <si>
    <t>Health Promotion in Disease Outbreaks and Health Emergencies</t>
  </si>
  <si>
    <t>9781138093171</t>
  </si>
  <si>
    <t>Modeling the Injury Flow and Treatment after Major Earthquakes</t>
  </si>
  <si>
    <t>9789401775250</t>
  </si>
  <si>
    <t>Action Learning in Health, Social and Community Care: Principles, Practices and Resources</t>
  </si>
  <si>
    <t>9781138035591</t>
  </si>
  <si>
    <t>Caring for People with Dementia : A Shared Approach</t>
  </si>
  <si>
    <t>Sociology for Physiotherapists and Nurses</t>
  </si>
  <si>
    <t>Bid</t>
  </si>
  <si>
    <t>Patient's healthcare portfolio : a practitioners guide to providing tool for patients</t>
  </si>
  <si>
    <t>9781498776028</t>
  </si>
  <si>
    <t>Biological Effects of Fibrous and Particulate Substances</t>
  </si>
  <si>
    <t>9784431557319</t>
  </si>
  <si>
    <t>Ebola : profile of a killer virus</t>
  </si>
  <si>
    <t>9780198759997</t>
  </si>
  <si>
    <t>Chronic Non-communicable Diseases in Low and Middle-income Countries</t>
  </si>
  <si>
    <t>CABI</t>
  </si>
  <si>
    <t>9781780643328</t>
  </si>
  <si>
    <t>Scientific Inquiry in Nursing Education,Advancing the Science</t>
  </si>
  <si>
    <t>Chemical Sensitivity and Sick-Building Syndrome</t>
  </si>
  <si>
    <t>9781466556348</t>
  </si>
  <si>
    <t>A Systematic Approach to Assessment and Evaluation of Nursing Programs</t>
  </si>
  <si>
    <t>Reflections on Nursing, 80 Inspiring Stories on the Art and Science of Nursing</t>
  </si>
  <si>
    <t xml:space="preserve"> The Social Determinants of Health in India: Concepts, Processes, and Indicators</t>
  </si>
  <si>
    <t>9789811059988</t>
  </si>
  <si>
    <t>Biologic Regulation of Physical Activity</t>
  </si>
  <si>
    <t>9781492526513</t>
  </si>
  <si>
    <t>Supporting Women for Labour and Birth: A Thoughtful Guide</t>
  </si>
  <si>
    <t>9780415524285</t>
  </si>
  <si>
    <t>Mental Health Uncertainty and Inevitability: Rejuvenating the Relationship between Social Science and Psychiatry</t>
  </si>
  <si>
    <t>9783319439693</t>
  </si>
  <si>
    <t xml:space="preserve"> Health Inequities in India: A Synthesis of Recent Evidence</t>
  </si>
  <si>
    <t>9789811050886</t>
  </si>
  <si>
    <t>Disease prevention : a critical toolkit</t>
  </si>
  <si>
    <t>9780198725862</t>
  </si>
  <si>
    <t>Bioscience : lost in translation? : how precision medicine closes the innovation gap</t>
  </si>
  <si>
    <t>9780198737780</t>
  </si>
  <si>
    <t>Successful Nurse Communication: Safe Care, Healthy Workplaces &amp; Rewarding Careers</t>
  </si>
  <si>
    <t>9780803639454</t>
  </si>
  <si>
    <t>Systems science and population health</t>
  </si>
  <si>
    <t>9780190492397</t>
  </si>
  <si>
    <t>Occupational Therapy In Action,1ed</t>
  </si>
  <si>
    <t>Psychiatric Hegemony: A Marxist Theory of Mental Illness</t>
  </si>
  <si>
    <t>9781137460509</t>
  </si>
  <si>
    <t>Psychiatry Interrogated: An Institutional Ethnography Anthology</t>
  </si>
  <si>
    <t>9783319411736</t>
  </si>
  <si>
    <t>Public Health Intelligence: Issues of Measure and Method</t>
  </si>
  <si>
    <t>9783319283241</t>
  </si>
  <si>
    <t xml:space="preserve"> Global Perspectives on Stem Cell Technologies</t>
  </si>
  <si>
    <t>9783319637860</t>
  </si>
  <si>
    <t>Rethinking the Clinical Gaze: Patient-centred Innovation in Paediatric Neurology</t>
  </si>
  <si>
    <t>9783319532691</t>
  </si>
  <si>
    <t>Moneyball medicine : thriving in the new data-driven healthcare market</t>
  </si>
  <si>
    <t>9781138198043</t>
  </si>
  <si>
    <t>Therapy of Social Medicine</t>
  </si>
  <si>
    <t>9789812877475</t>
  </si>
  <si>
    <t xml:space="preserve"> Diabetes in Pregnancy: The Complete Guide to Management</t>
  </si>
  <si>
    <t>9783319655178</t>
  </si>
  <si>
    <t>Hiding politics in plain sight: cause marketing, corporate influence, and breast cancer policymaking</t>
  </si>
  <si>
    <t>9780190606848</t>
  </si>
  <si>
    <t>Handbook of Clinical Teaching</t>
  </si>
  <si>
    <t>9783319331911</t>
  </si>
  <si>
    <t>Grasping the moment: sensemaking in response to routine incidents and major emergencies</t>
  </si>
  <si>
    <t>9781472470805</t>
  </si>
  <si>
    <t>Statistics &amp; Data Analytics for Health Data Management</t>
  </si>
  <si>
    <t>Ethnogeriatrics: Healthcare Needs of Diverse Populations</t>
  </si>
  <si>
    <t>9783319165578</t>
  </si>
  <si>
    <t>Introduction to Occupational Therapy</t>
  </si>
  <si>
    <t>Environmental Determinants of Human Health</t>
  </si>
  <si>
    <t>9783319431406</t>
  </si>
  <si>
    <t xml:space="preserve"> Ambient Air Pollution and Health Impact in China</t>
  </si>
  <si>
    <t>9789811056567</t>
  </si>
  <si>
    <t>Food and nutrition economics : fundamentals for health sciences</t>
  </si>
  <si>
    <t>9780199379118</t>
  </si>
  <si>
    <t>Certification Review for PeriAnesthesia Nursing</t>
  </si>
  <si>
    <t>Aspan</t>
  </si>
  <si>
    <t>Healthful eating as lifestyle (HEAL): integrative prevention for non-communicable diseases</t>
  </si>
  <si>
    <t>9781498748681</t>
  </si>
  <si>
    <t xml:space="preserve"> Organizing Patient Safety: Failsafe Fantasies and Pragmatic Practices</t>
  </si>
  <si>
    <t>9781137537850</t>
  </si>
  <si>
    <t>Health Assessment Made Incredibly Visual</t>
  </si>
  <si>
    <t>Airborne occupational hazards in sewer systems</t>
  </si>
  <si>
    <t>9781498757874</t>
  </si>
  <si>
    <t>A healthcare solution: a patient-centered, resource management perspective</t>
  </si>
  <si>
    <t>9781498758758</t>
  </si>
  <si>
    <t>Essentials of Management for Healthcare Professionals</t>
  </si>
  <si>
    <t>9781138297487</t>
  </si>
  <si>
    <t>Sexually Transmitted Infections in HIV-Infected Adults and Special Populations: A Clinical Guide</t>
  </si>
  <si>
    <t>9783319566924</t>
  </si>
  <si>
    <t>Emerging Technologies for Diagnosing Alzheimer's Disease: Innovating with Care</t>
  </si>
  <si>
    <t>9781137540966</t>
  </si>
  <si>
    <t>Quantitative Methods for HIV/AIDS Research</t>
  </si>
  <si>
    <t>9781498734233</t>
  </si>
  <si>
    <t>Informal Payments and Regulations in China's Healthcare System: Red Packets and Institutional Reform</t>
  </si>
  <si>
    <t>9789811021091</t>
  </si>
  <si>
    <t>Reforming Health Care in the United States, Germany, and South Africa: Comparative Perspectives on Health</t>
  </si>
  <si>
    <t>9780230338876</t>
  </si>
  <si>
    <t>Bringing value to healthcare: practical steps for getting to a market-based model</t>
  </si>
  <si>
    <t>9781498735148</t>
  </si>
  <si>
    <t>Study Guide for Pharmacology, A Patient-Centered Nursing Process Approach</t>
  </si>
  <si>
    <t>Public health informatics : designing for change - a developing country perspective</t>
  </si>
  <si>
    <t>9780198758778</t>
  </si>
  <si>
    <t>Strategies, Techniques, &amp; Approaches to Critical Thinking</t>
  </si>
  <si>
    <t>A to Z guideline Manual in Nursing Performance Evaluation Tool</t>
  </si>
  <si>
    <t>Gowda</t>
  </si>
  <si>
    <t>Diversity and Inclusion in Quality Patient Care</t>
  </si>
  <si>
    <t>9783319228396</t>
  </si>
  <si>
    <t>Global management of infectious disease after Ebola</t>
  </si>
  <si>
    <t>9780190604882</t>
  </si>
  <si>
    <t>Physical Hazards of the Workplace, Second Edition</t>
  </si>
  <si>
    <t>9781466557031</t>
  </si>
  <si>
    <t>Service Business Model Innovation in Healthcare and Hospital Management: Models, Strategies, Tools</t>
  </si>
  <si>
    <t>9783319464114</t>
  </si>
  <si>
    <t>Nurse Writers of the Great War</t>
  </si>
  <si>
    <t>9781784992521</t>
  </si>
  <si>
    <t>Geriatric Home-Based Medical Care: Principles and Practice</t>
  </si>
  <si>
    <t>9783319233642</t>
  </si>
  <si>
    <t>Care in Healthcare: Reflections on Theory and Practice</t>
  </si>
  <si>
    <t>9783319612904</t>
  </si>
  <si>
    <t>Health Risks and Fair Compensation in the Fire Service</t>
  </si>
  <si>
    <t>9783319230689</t>
  </si>
  <si>
    <t>Personalized Medicine: A New Medical and Social Challenge</t>
  </si>
  <si>
    <t>9783319393476</t>
  </si>
  <si>
    <t>Comprehensive Approach to NCLEX-RN HAAD and DHA Examinations</t>
  </si>
  <si>
    <t>Novel Applications of Virtual Communities in Healthcare Settings</t>
  </si>
  <si>
    <t>Critical Care Nursing Practice Guide A road Map for students and New Graduates</t>
  </si>
  <si>
    <t>Simon</t>
  </si>
  <si>
    <t>Medicinal Plants for Holistic Health and Well-Being</t>
  </si>
  <si>
    <t>9780128124758</t>
  </si>
  <si>
    <t>Minor Injuries, A Clinical Guide</t>
  </si>
  <si>
    <t>Navigating Healthcare Reform, An Insider's Guide for Nurses and Allied Health Professionals</t>
  </si>
  <si>
    <t>The politics of fear : Mأ©decins sans frontiأ¨res and the West African ebola epidemic</t>
  </si>
  <si>
    <t>9780190624477</t>
  </si>
  <si>
    <t>Health of South Asians in the United States : an evidence-based guide for policy and program development</t>
  </si>
  <si>
    <t>9781498798426</t>
  </si>
  <si>
    <t xml:space="preserve"> Vaccine Science and Immunization Guideline: A Practical Guide for Primary Care</t>
  </si>
  <si>
    <t>9783319604701</t>
  </si>
  <si>
    <t>Nursing Care Planning Made Incredibly Easy</t>
  </si>
  <si>
    <t>Saunders Student Nurse Planner, 2016-2017</t>
  </si>
  <si>
    <t>Dewit</t>
  </si>
  <si>
    <t>Mental models : design of user interaction and interfaces for domestic energy systems</t>
  </si>
  <si>
    <t>9781498762175</t>
  </si>
  <si>
    <t>First Responders Handbook: An Introduction, Second Edition</t>
  </si>
  <si>
    <t>9781138089686</t>
  </si>
  <si>
    <t>Applied Epidemiologic Principles and Concepts: Clinicians' Guide to Study Design and Conduct</t>
  </si>
  <si>
    <t>9781498733786</t>
  </si>
  <si>
    <t>Digital Infrastructure for the Learning Health System: The Foundation for Continuous Improvement in Health and Health Care: Workshop Series Summary</t>
  </si>
  <si>
    <t>coll.</t>
  </si>
  <si>
    <t>9780309154161</t>
  </si>
  <si>
    <t>Industrial design engineering: inventive problem solving</t>
  </si>
  <si>
    <t>9781498709590</t>
  </si>
  <si>
    <t>Accident Prevention and OSHA Compliance</t>
  </si>
  <si>
    <t>9781566701501</t>
  </si>
  <si>
    <t>Liver Disease in Clinical Practice</t>
  </si>
  <si>
    <t>9783319431253</t>
  </si>
  <si>
    <t>Essentials of Global Health</t>
  </si>
  <si>
    <t>Dementia Care: An Evidence-Based Approach</t>
  </si>
  <si>
    <t>9783319183763</t>
  </si>
  <si>
    <t>Using data management techniques to modernize healthcare</t>
  </si>
  <si>
    <t>9781482223972</t>
  </si>
  <si>
    <t>Examining the Role of Environmental Change on Emerging Infectious Diseases and Pandemics</t>
  </si>
  <si>
    <t>Applied Methods of Cost-effectiveness Analysis in Healthcare</t>
  </si>
  <si>
    <t>9780191551680</t>
  </si>
  <si>
    <t>Population-based nursing : concepts and competencies for advanced practice</t>
  </si>
  <si>
    <t>9780826196132</t>
  </si>
  <si>
    <t>Complementary and Alternative Medicine and Kidney Health</t>
  </si>
  <si>
    <t>Health Economics from Theory to Practice: Optimally Informing Joint Decisions of Research, Reimbursement and Regulation with Health System Budget Constraints and Community Objectives</t>
  </si>
  <si>
    <t>9783319506111</t>
  </si>
  <si>
    <t>Contractor Health and Safety Compliance for Small to Medium-Sized Construction Companies</t>
  </si>
  <si>
    <t>9781138081550</t>
  </si>
  <si>
    <t>9781349952137</t>
  </si>
  <si>
    <t xml:space="preserve"> The Physical Exam: An Innovative Approach in the Age of Imaging</t>
  </si>
  <si>
    <t>9783319638461</t>
  </si>
  <si>
    <t>Analyzing Health Data in R for SAS Users</t>
  </si>
  <si>
    <t>9781498795883</t>
  </si>
  <si>
    <t>Study Guide for Fundamentals of Nursing</t>
  </si>
  <si>
    <t>Glaser on health care IT : perspectives from the decade that defined health care information technology</t>
  </si>
  <si>
    <t>9781498768528</t>
  </si>
  <si>
    <t>Nursing Delegation and Management of Patient Care</t>
  </si>
  <si>
    <t>Obesity: The Medical Practitioner's Essential Guide</t>
  </si>
  <si>
    <t>9783319394077</t>
  </si>
  <si>
    <t>Essentials for Biophysics in Nursing for Basic BSC Nursing</t>
  </si>
  <si>
    <t>Foundations for Health Promotion</t>
  </si>
  <si>
    <t>Obstetrics Nursing Procedure Manuals</t>
  </si>
  <si>
    <t>Swain</t>
  </si>
  <si>
    <t>Children and Young People's Nursing: Principles for Practice, Second Edition</t>
  </si>
  <si>
    <t>9781498734325</t>
  </si>
  <si>
    <t xml:space="preserve"> Menopause: A Comprehensive Approach</t>
  </si>
  <si>
    <t>9783319593173</t>
  </si>
  <si>
    <t xml:space="preserve">Physician's Guide: Understanding and Working With Integrated Case Managers </t>
  </si>
  <si>
    <t>9783319289571</t>
  </si>
  <si>
    <t>Guidelines for Implementing Process Safety Management</t>
  </si>
  <si>
    <t>9781118949481</t>
  </si>
  <si>
    <t>Measurement and the Measurement of Change</t>
  </si>
  <si>
    <t>Polit</t>
  </si>
  <si>
    <t>Geriatrics for Specialists</t>
  </si>
  <si>
    <t>9783319318295</t>
  </si>
  <si>
    <t>Health inequalities : critical perspectives</t>
  </si>
  <si>
    <t>9780198703358</t>
  </si>
  <si>
    <t>Managing disruptive change in healthcare : lessons from a public-private partnership to advance cancer care and research</t>
  </si>
  <si>
    <t>9780199368778</t>
  </si>
  <si>
    <t>HAZMAT guide for first responders</t>
  </si>
  <si>
    <t>9781138036291</t>
  </si>
  <si>
    <t>Study Guide for Maternity &amp; Women's Health Care</t>
  </si>
  <si>
    <t>Public Health Research Methods for Partnerships and Practice</t>
  </si>
  <si>
    <t>9781498785068</t>
  </si>
  <si>
    <t>The Measurement of Health and Health Status. Concepts, Methods and Applications from a Multidisciplinary Perspective</t>
  </si>
  <si>
    <t>9780128015049</t>
  </si>
  <si>
    <t>Communicating Across Cultures and Languages in the Health Care Setting: Voices of Care</t>
  </si>
  <si>
    <t>9781137580993</t>
  </si>
  <si>
    <t>Family Nurse Practitioner Certification Review</t>
  </si>
  <si>
    <t>Medicare and Medicaid at 50: America's Entitlement Programs in the Age of Affordable Care</t>
  </si>
  <si>
    <t>9780190231545</t>
  </si>
  <si>
    <t>The Intersection of Food and Public Health: Current Policy Challenges and Solutions</t>
  </si>
  <si>
    <t>9781498758956</t>
  </si>
  <si>
    <t>Eating Disorders in Special Populations: Medical, Nutritional, and Psychological Treatments</t>
  </si>
  <si>
    <t>9781498759366</t>
  </si>
  <si>
    <t>Hepatitis C Virus II: Infection and Disease</t>
  </si>
  <si>
    <t>9784431560999</t>
  </si>
  <si>
    <t>Comprehensive Textbook of Foundation of Nursing</t>
  </si>
  <si>
    <t>9781909368958</t>
  </si>
  <si>
    <t>Translational Toxicology: Defining a New Therapeutic Discipline</t>
  </si>
  <si>
    <t>9783319274478</t>
  </si>
  <si>
    <t>Basic Geriatric Nursing</t>
  </si>
  <si>
    <t>9783319253237</t>
  </si>
  <si>
    <t>Cognitive Systems Engineering: The Future for a Changing World</t>
  </si>
  <si>
    <t>9781472430496</t>
  </si>
  <si>
    <t>Handbook of Emergency Management Concepts: A Step-by-Step Approach</t>
  </si>
  <si>
    <t>9781138568532</t>
  </si>
  <si>
    <t>Consumers, corporations and public health : a case-based approach to sustainable business</t>
  </si>
  <si>
    <t>9780190235123</t>
  </si>
  <si>
    <t>Infusion Therapy Made Incredibly Easy</t>
  </si>
  <si>
    <t>Lww</t>
  </si>
  <si>
    <t>Human Dignity: Establishing Worth and Seeking Solutions</t>
  </si>
  <si>
    <t>9781137560049</t>
  </si>
  <si>
    <t>The Biological Basis of Mental Health</t>
  </si>
  <si>
    <t>9781138900585</t>
  </si>
  <si>
    <t>ACLS Review Made Incredibly Easy</t>
  </si>
  <si>
    <t>Professional Nursing, Concepts &amp; Challenges</t>
  </si>
  <si>
    <t>Medical and Health Genomics</t>
  </si>
  <si>
    <t>9780124201965</t>
  </si>
  <si>
    <t>Big Farms Make Big Flu: Dispatches on Influenza, Agribusiness, and the Nature of Science</t>
  </si>
  <si>
    <t>9781583675892</t>
  </si>
  <si>
    <t>Residential, Home and Community Aged Care Workbook</t>
  </si>
  <si>
    <t>Study Guide for deWit's Fundamental Concepts and Skills for Nursing</t>
  </si>
  <si>
    <t>Healthcare Delivery Science</t>
  </si>
  <si>
    <t>Study Guide for Maternal-Child Nursing</t>
  </si>
  <si>
    <t>Occupational Safety and Health: fundamental principles and philosophies</t>
  </si>
  <si>
    <t>9781138748835</t>
  </si>
  <si>
    <t>Human factors and ergonomics in practice: improving system performance and human well-being in the real world</t>
  </si>
  <si>
    <t>9781472439253</t>
  </si>
  <si>
    <t>Community As Partner, International Edition,Theory and Practice in Nursing</t>
  </si>
  <si>
    <t>Cognitive Systems Engineering: An Integrative Living Laboratory Framework</t>
  </si>
  <si>
    <t>9781138748231</t>
  </si>
  <si>
    <t>Pocket ICU</t>
  </si>
  <si>
    <t>9781496358172</t>
  </si>
  <si>
    <t>Job Readiness for Health Professionals</t>
  </si>
  <si>
    <t>Consumer Health Informatics: New Services, Roles, and Responsibilities</t>
  </si>
  <si>
    <t>9783319195896</t>
  </si>
  <si>
    <t>Aquatic Fitness Professional Manual 7th Edition</t>
  </si>
  <si>
    <t>9781492533740</t>
  </si>
  <si>
    <t>Research Methods for Nurses and Midwives : Theory and Practice</t>
  </si>
  <si>
    <t>Handbook of Patient Care in Vascular Diseases</t>
  </si>
  <si>
    <t>Textbook on Professional Trends &amp; Adjustments in Nursing For GNM Students</t>
  </si>
  <si>
    <t>Ethical Dimensions in the Health Professions</t>
  </si>
  <si>
    <t>Understanding Health</t>
  </si>
  <si>
    <t>9780195597417</t>
  </si>
  <si>
    <t>9781630910495</t>
  </si>
  <si>
    <t>Introduction to Healthcare for Chinese-speaking Interpreters and Translators</t>
  </si>
  <si>
    <t>9789027212368</t>
  </si>
  <si>
    <t>Ebersole and Hess' Gerontological Nursing &amp; Healthy Aging</t>
  </si>
  <si>
    <t>Organizational Culture and Ethics in Modern Medicine</t>
  </si>
  <si>
    <t>Contemporary Practical/Vocational Nursing</t>
  </si>
  <si>
    <t>Principles of Health Interoperability: SNOMED CT, HL7 and FHIR</t>
  </si>
  <si>
    <t>9783319303680</t>
  </si>
  <si>
    <t>Pediatric Nursing Clinical Guide</t>
  </si>
  <si>
    <t>A Guide to Medical Surgical Nursing</t>
  </si>
  <si>
    <t>Contemporary Consumer Health Informatics</t>
  </si>
  <si>
    <t>9783319259710</t>
  </si>
  <si>
    <t>Workbook and Competency Evaluation Review for Mosby's Essentials for Nursing Assistants</t>
  </si>
  <si>
    <t>Perioperative Medicine in Pediatric Anesthesia</t>
  </si>
  <si>
    <t>9783319219592</t>
  </si>
  <si>
    <t>Dermatologic Nursing Essentials</t>
  </si>
  <si>
    <t>Health Economics and Healthcare Reform: Breakthroughs in Research and Practice</t>
  </si>
  <si>
    <t>Risk Assessment: A Practical Guide to Assessing Operational Risks</t>
  </si>
  <si>
    <t>9781118911044</t>
  </si>
  <si>
    <t>Cost-Effectiveness Analysis in Health: A Practical Approach</t>
  </si>
  <si>
    <t>9781119011262</t>
  </si>
  <si>
    <t>Nursing Key Topics Review: Maternity</t>
  </si>
  <si>
    <t>Medical tourism and wellness : hospitality bridging healthcare (H2H)</t>
  </si>
  <si>
    <t>9781771885058</t>
  </si>
  <si>
    <t>Healt Careers TODAY</t>
  </si>
  <si>
    <t>Nonlinear optimization of vehicle safety structures : modeling of structures subjected to large deformations</t>
  </si>
  <si>
    <t>9780128044247</t>
  </si>
  <si>
    <t>Lippincott Certification Review: Family Nurse Practitioner &amp; Adult-Gerontology Nurse Practitioner,1ed</t>
  </si>
  <si>
    <t>Emergency Nursing: The Profession, the Pathway, the Practice</t>
  </si>
  <si>
    <t>9781940446462</t>
  </si>
  <si>
    <t>Disaster Medicine</t>
  </si>
  <si>
    <t>9780781762625</t>
  </si>
  <si>
    <t>The Neurosciences and the Practice of Aviation Medicine</t>
  </si>
  <si>
    <t>9780754672920</t>
  </si>
  <si>
    <t>Electronic Health Records for Quality Nursing and Health Care</t>
  </si>
  <si>
    <t>9781605950716</t>
  </si>
  <si>
    <t>Job Hazard Analysis, Second Edition: A Guide for Voluntary Compliance and Beyond</t>
  </si>
  <si>
    <t>9780128034415</t>
  </si>
  <si>
    <t>Cancer Care in Countries and Societies in Transition: Individualized Care in Focus</t>
  </si>
  <si>
    <t>9783319229119</t>
  </si>
  <si>
    <t>Cognitive Engineering and Safety Organization in Air Traffic Management</t>
  </si>
  <si>
    <t>9781138049727</t>
  </si>
  <si>
    <t>Nursing Key Topics Review: Pharmacology</t>
  </si>
  <si>
    <t>Informatics And Nursing</t>
  </si>
  <si>
    <t>Nutrition and Diet in Maternal Diabetes: An Evidence-Based Approach</t>
  </si>
  <si>
    <t>9783319564388</t>
  </si>
  <si>
    <t>Medical Practice Variations</t>
  </si>
  <si>
    <t>9781489976024</t>
  </si>
  <si>
    <t>A Guide to Mental Health and Psychiatric Nursing</t>
  </si>
  <si>
    <t>Human Factors in the Chemical and Process Industries. Making It Work in Practice</t>
  </si>
  <si>
    <t>9780128038062</t>
  </si>
  <si>
    <t>What Every Woman Should Know about Cervical Cancer: Revised and Updated</t>
  </si>
  <si>
    <t>9789401775595</t>
  </si>
  <si>
    <t>Occupational Therapy with Aging Adults: Promoting Quality of Life through Collaborative Practice, 1e</t>
  </si>
  <si>
    <t>9780323067768</t>
  </si>
  <si>
    <t>Health Insurance Today,A Practical Approach</t>
  </si>
  <si>
    <t>Beik</t>
  </si>
  <si>
    <t>Pediatric Nursing</t>
  </si>
  <si>
    <t>Datta</t>
  </si>
  <si>
    <t>Risk analysis and management of repetitive actions: a guide for applying the OCRA system (occupational repetitive actions)</t>
  </si>
  <si>
    <t>9781498736626</t>
  </si>
  <si>
    <t>Clinical Informatics Study Guide: Text and Review</t>
  </si>
  <si>
    <t>9783319227528</t>
  </si>
  <si>
    <t>Disasters and Public Health, Second Edition: Planning and Response</t>
  </si>
  <si>
    <t>9780128019801</t>
  </si>
  <si>
    <t>An Introduction to Community &amp; Public Health</t>
  </si>
  <si>
    <t>9781284108415</t>
  </si>
  <si>
    <t>Occupational Ergonomics: A Practical Approach</t>
  </si>
  <si>
    <t>9781118814215</t>
  </si>
  <si>
    <t>Workbook and Competency Evaluation Review for Mosby's Textbook for Nursing Assistants, 9th Edition</t>
  </si>
  <si>
    <t>Fall prevention and protection: principles, guidelines, and practices</t>
  </si>
  <si>
    <t>9781482217148</t>
  </si>
  <si>
    <t>Leadership and Nursing Care Management</t>
  </si>
  <si>
    <t>Huber</t>
  </si>
  <si>
    <t>Local exhaust ventilation : aerodynamic processes and calculations of dust emissions</t>
  </si>
  <si>
    <t>9781498720632</t>
  </si>
  <si>
    <t>9781284121322</t>
  </si>
  <si>
    <t>Concepts for Nursing Practice (with Pageburst Digital Book Access on VST</t>
  </si>
  <si>
    <t>Textbook of Psychiatric Nursing</t>
  </si>
  <si>
    <t>Basic Science for the MRCS,A revision guide for surgical trainees</t>
  </si>
  <si>
    <t>Calculating Drug Dosages: A Patient-Safe Approach to Nursing and Math</t>
  </si>
  <si>
    <t>9780803624962</t>
  </si>
  <si>
    <t>Explosion Hazards in the Process Industries</t>
  </si>
  <si>
    <t>9780128032732</t>
  </si>
  <si>
    <t>Gerontological Nursing</t>
  </si>
  <si>
    <t>Handbook of Respiratory Protection: Safeguarding Against Current and Emerging Hazards</t>
  </si>
  <si>
    <t>9781498781145</t>
  </si>
  <si>
    <t>A Guide To Practical Human Reliability Assessment</t>
  </si>
  <si>
    <t>9780748400522</t>
  </si>
  <si>
    <t>Study Guide for Medical-Surgical Nursing,Concepts for Interprofessional Collaborative Care</t>
  </si>
  <si>
    <t>Best practices for environmental health : environmental pollution, protection, quality and sustainability</t>
  </si>
  <si>
    <t>9781138196407</t>
  </si>
  <si>
    <t>Mosby's Essentials for Nursing Assistants, 6th Edition</t>
  </si>
  <si>
    <t>People and Rail Systems: Human Factors at the Heart of the Railway</t>
  </si>
  <si>
    <t>9780754671848</t>
  </si>
  <si>
    <t>Safety and Health for Engineers</t>
  </si>
  <si>
    <t>9781118959459</t>
  </si>
  <si>
    <t>Health Care Information Systems: A Practical Approach for Health Care Management</t>
  </si>
  <si>
    <t>9781119337188</t>
  </si>
  <si>
    <t>Infusion Nursing,An Evidence-Based Approach</t>
  </si>
  <si>
    <t>Healthcare Analytics: From Data to Knowledge to Healthcare Improvement</t>
  </si>
  <si>
    <t>9781118919392</t>
  </si>
  <si>
    <t>Superfood breakfasts</t>
  </si>
  <si>
    <t>9780241259900</t>
  </si>
  <si>
    <t>Foundations of Health Information Management</t>
  </si>
  <si>
    <t>Textbook of global health</t>
  </si>
  <si>
    <t>9780199392285</t>
  </si>
  <si>
    <t>Foundations for Population Health in Community/Public Health Nursing, 5th Edition</t>
  </si>
  <si>
    <t>Core Curriculum for Transplant Nurses</t>
  </si>
  <si>
    <t>Advanced Practice Palliative Nursing</t>
  </si>
  <si>
    <t>9780190204747</t>
  </si>
  <si>
    <t>Fundamentals of Anatomy and Physiology: For Nursing and Healthcare Students</t>
  </si>
  <si>
    <t>9781119055525</t>
  </si>
  <si>
    <t>Patient Transport, Principles and Practice, 5th Edition</t>
  </si>
  <si>
    <t>ASTNA</t>
  </si>
  <si>
    <t>Massachusetts General Hospital Postoperative Care Handbook</t>
  </si>
  <si>
    <t>Nursing for Wellness in Older Adults, ISE</t>
  </si>
  <si>
    <t>Community and Public Health Nursing</t>
  </si>
  <si>
    <t>Handbook of Life Course Health Development</t>
  </si>
  <si>
    <t>9783319471419</t>
  </si>
  <si>
    <t>Health Careers Today</t>
  </si>
  <si>
    <t>Wound Care Essentials</t>
  </si>
  <si>
    <t>Core Curriculum for Pain Management Nursing</t>
  </si>
  <si>
    <t>Health Informatics, An Interprofessional Approach</t>
  </si>
  <si>
    <t>Measuring the wellbeing of Italians</t>
  </si>
  <si>
    <t>9780199944590</t>
  </si>
  <si>
    <t>Manual of Midwifery and Gynaecological Nursing</t>
  </si>
  <si>
    <t>Jacob</t>
  </si>
  <si>
    <t>Dust Explosion Dynamics</t>
  </si>
  <si>
    <t>9780128037713</t>
  </si>
  <si>
    <t>Introduction to Critical Care Nursing</t>
  </si>
  <si>
    <t>Green and Sustainable Manufacturing of Advanced Material</t>
  </si>
  <si>
    <t>9780124114975</t>
  </si>
  <si>
    <t>Theoretical Nursing: Development And Progress</t>
  </si>
  <si>
    <t>Foundations of Population Health for Community/Public Health Nursing</t>
  </si>
  <si>
    <t>Elder Abuse: Research, Practice and Policy</t>
  </si>
  <si>
    <t>9783319475028</t>
  </si>
  <si>
    <t>Textbook of Child Health Nursing</t>
  </si>
  <si>
    <t>Health Promotion Throughout the Life Span</t>
  </si>
  <si>
    <t>Botanical Medicine For Women's Health</t>
  </si>
  <si>
    <t>Clinical Virology Manual</t>
  </si>
  <si>
    <t>9781555819149</t>
  </si>
  <si>
    <t>Essentials in Community Health Nursing Practice</t>
  </si>
  <si>
    <t>Clinical Companion for Medical-Surgical Nursing,Concepts For Interprofessional Collaborative Care</t>
  </si>
  <si>
    <t>9780323401371</t>
  </si>
  <si>
    <t>Oxford handbook of surgical nursing</t>
  </si>
  <si>
    <t>9780199642663</t>
  </si>
  <si>
    <t>Key to Success Staff Nurses Recruitment Exam (3500 MCQs with Explanation</t>
  </si>
  <si>
    <t>Nurse's Quick Reference to Common Laboratory &amp; Diagnostic Tests</t>
  </si>
  <si>
    <t>Public Health Law: Power, Duty, Restraint</t>
  </si>
  <si>
    <t>9780520282650</t>
  </si>
  <si>
    <t>Introduction to Human Factors and Ergonomics, Fourth Edition</t>
  </si>
  <si>
    <t>9781498795944</t>
  </si>
  <si>
    <t>Lippincott Essentials For Nursing Assistants, A Humanistic Approach to Caregiving</t>
  </si>
  <si>
    <t>First Aid for the USMLE Step 1 2017</t>
  </si>
  <si>
    <t>9781259837630</t>
  </si>
  <si>
    <t>Health Information</t>
  </si>
  <si>
    <t>Oxford Handbook of Emergency Nursing</t>
  </si>
  <si>
    <t>9780199688869</t>
  </si>
  <si>
    <t>Nutrition and diet therapy</t>
  </si>
  <si>
    <t>9781305110403</t>
  </si>
  <si>
    <t>Bright Futures Guidelines For Health Supervision Of Infants, Children, And Adolescents</t>
  </si>
  <si>
    <t>Wound Management in Urgent Care</t>
  </si>
  <si>
    <t>9783319274263</t>
  </si>
  <si>
    <t>Drain's PeriAnesthesia Nursing</t>
  </si>
  <si>
    <t>Foundations of Maternal-Newborn and Women's Health Nursing, 7th Edition</t>
  </si>
  <si>
    <t>Medical Surgical Nursing Vol 1 and 2</t>
  </si>
  <si>
    <t>Nursing Interventions &amp; Clinical Skills</t>
  </si>
  <si>
    <t>Psychiatric Nursing: Contemporary Practice</t>
  </si>
  <si>
    <t>Hypertension and Cardiac Organ Damage</t>
  </si>
  <si>
    <t>9783319560793</t>
  </si>
  <si>
    <t>Mosby's Guide to Nursing Diagnosis</t>
  </si>
  <si>
    <t>Mosby's Textbook for Nursing Assistants</t>
  </si>
  <si>
    <t>Targeting the IL-17 Pathway in Inflammatory Disorders</t>
  </si>
  <si>
    <t>9783319280394</t>
  </si>
  <si>
    <t>Obstetric Emergencies: A Practical Guide</t>
  </si>
  <si>
    <t>9783319416540</t>
  </si>
  <si>
    <t>Nursing Diagnosis Handbook, An Evidence-Based Guide to Planning Care</t>
  </si>
  <si>
    <t>Advanced Critical Care Nursing</t>
  </si>
  <si>
    <t>Lippincott's Textbook For Nursing Assistants: Humanistic Approach To Caregiving</t>
  </si>
  <si>
    <t>Health Assessment in Nursing, International Edition</t>
  </si>
  <si>
    <t>Health &amp; physical assessment in nursing</t>
  </si>
  <si>
    <t>Pearson</t>
  </si>
  <si>
    <t>9780133876406</t>
  </si>
  <si>
    <t>Bates’ Nursing Guide To Physical Examination And History Taking Ise,2ed</t>
  </si>
  <si>
    <t>Fundamental Nursing Skills and Concepts</t>
  </si>
  <si>
    <t>deWit's Fundamental Concepts and Skills for Nursing</t>
  </si>
  <si>
    <t>Medical Surgical Nursing I and II</t>
  </si>
  <si>
    <t>Sethi</t>
  </si>
  <si>
    <t>Core Curriculum for High Acuity, Progressive, and Critical Care Nursing</t>
  </si>
  <si>
    <t>9780071837026</t>
  </si>
  <si>
    <t>Identifying ignitable liquids in fire debris : a guideline for forensic experts</t>
  </si>
  <si>
    <t>پزشکی قانونی</t>
  </si>
  <si>
    <t>9780128043165</t>
  </si>
  <si>
    <t>Forensic Psychology of Spousal Violence</t>
  </si>
  <si>
    <t>9780128035337</t>
  </si>
  <si>
    <t>Homicide: a forensic psychology casebook</t>
  </si>
  <si>
    <t>9781498731522</t>
  </si>
  <si>
    <t>Handbook of Biometrics for Forensic Science</t>
  </si>
  <si>
    <t>9783319506715</t>
  </si>
  <si>
    <t>Atlas of Postmortem Angiography</t>
  </si>
  <si>
    <t>9783319285351</t>
  </si>
  <si>
    <t>Face Recognition Across the Imaging Spectrum</t>
  </si>
  <si>
    <t>9783319284996</t>
  </si>
  <si>
    <t>Blinding as a Solution to Bias. Strengthening Biomedical Science, Forensic Science, and Law</t>
  </si>
  <si>
    <t>9780128024607</t>
  </si>
  <si>
    <t>A Guide to Forensic DNA Profiling</t>
  </si>
  <si>
    <t>9781118751527</t>
  </si>
  <si>
    <t>Forensic Odontology: Principles and Practice</t>
  </si>
  <si>
    <t>9781118864449</t>
  </si>
  <si>
    <t>Taphonomy of Human Remains: Forensic Analysis of the Dead and the Depositional Environment</t>
  </si>
  <si>
    <t>9781118953327</t>
  </si>
  <si>
    <t>Certified Forensic Consultant Body of Knowledge</t>
  </si>
  <si>
    <t>9781498752077</t>
  </si>
  <si>
    <t>Personal Injury and Damage Ascertainment under Civil Law: State-of-the-Art International Guidelines</t>
  </si>
  <si>
    <t>9783319298108</t>
  </si>
  <si>
    <t>Study of Clinical Cosmetology 2 A Hands on Guide :  Vol 2</t>
  </si>
  <si>
    <t>پوست</t>
  </si>
  <si>
    <t>Processing of Hyperspectral Medical Images: Applications in Dermatology Using Matlabآ®</t>
  </si>
  <si>
    <t>9783319504896</t>
  </si>
  <si>
    <t>Melanonychias</t>
  </si>
  <si>
    <t>9783319449913</t>
  </si>
  <si>
    <t>Moisturizers</t>
  </si>
  <si>
    <t>Personalized, Evolutionary, and Ecological Dermatology</t>
  </si>
  <si>
    <t>9783319410869</t>
  </si>
  <si>
    <t>Urticaria</t>
  </si>
  <si>
    <t>Godse</t>
  </si>
  <si>
    <t>Art and Science of Cleft Lip and Cleft Palate Repair</t>
  </si>
  <si>
    <t>Dermatology, An Illustrated Colour Text</t>
  </si>
  <si>
    <t>Tips and Tricks in Dermatology Practice</t>
  </si>
  <si>
    <t>Raval</t>
  </si>
  <si>
    <t>Dermatoscopy of Non-Pigmented Skin Tumors</t>
  </si>
  <si>
    <t>9781482237535</t>
  </si>
  <si>
    <t>Fundamentals of Ethnic Hair</t>
  </si>
  <si>
    <t>9783319456942</t>
  </si>
  <si>
    <t>TATTOO- The Invaluable Compendium for Dermatologist</t>
  </si>
  <si>
    <t>Dermoscopy in Darker Skin</t>
  </si>
  <si>
    <t>Neema</t>
  </si>
  <si>
    <t>Clinical Cases in Psoriasis</t>
  </si>
  <si>
    <t>9783319527789</t>
  </si>
  <si>
    <t>Agache's Measuring the Skin</t>
  </si>
  <si>
    <t>9783319323817</t>
  </si>
  <si>
    <t>Nail Disorders</t>
  </si>
  <si>
    <t>Tosti</t>
  </si>
  <si>
    <t>Angiogenesis-Based Dermatology</t>
  </si>
  <si>
    <t>9781447173120</t>
  </si>
  <si>
    <t>Textbook of Pterygium Management</t>
  </si>
  <si>
    <t>Clinical Cases in Skin of Color: Medical, Oncological and Hair Disorders, and Cosmetic Dermatology</t>
  </si>
  <si>
    <t>9783319236148</t>
  </si>
  <si>
    <t>Botulinum Toxin, Procedures in Cosmetic Dermatology Series</t>
  </si>
  <si>
    <t>Lasers and Lights, Procedures in Cosmetic Dermatology Series</t>
  </si>
  <si>
    <t>Body Shaping: Skin Fat Cellulite, Procedures in Cosmetic Dermatology Series</t>
  </si>
  <si>
    <t>Aesthetic Series-Hair Transplantation</t>
  </si>
  <si>
    <t>Avram</t>
  </si>
  <si>
    <t>Management of Ingrowing Nails: Treatment Scenarios and Practical Tips</t>
  </si>
  <si>
    <t>9783319305530</t>
  </si>
  <si>
    <t>Clinical Cases in Phototherapy</t>
  </si>
  <si>
    <t>9783319515984</t>
  </si>
  <si>
    <t>Ward Rounds in Dermatology</t>
  </si>
  <si>
    <t>Shah</t>
  </si>
  <si>
    <t>Onychomycosis: An Illustrated Guide to Diagnosis and Treatment</t>
  </si>
  <si>
    <t>9783319448527</t>
  </si>
  <si>
    <t>Atopic Dermatitis: Eczema</t>
  </si>
  <si>
    <t>9783319222424</t>
  </si>
  <si>
    <t>Genital Dermatoses</t>
  </si>
  <si>
    <t>Textbook of Aging Skin</t>
  </si>
  <si>
    <t>9783662473979</t>
  </si>
  <si>
    <t>Cosmeceuticals, Procedures in Cosmetic Dermatology Series</t>
  </si>
  <si>
    <t>Textbook of Psoriasis</t>
  </si>
  <si>
    <t>Sensitive Skin Syndrome</t>
  </si>
  <si>
    <t>9781498737340</t>
  </si>
  <si>
    <t>Hair Transplant 360 for Physicians Volume1</t>
  </si>
  <si>
    <t>Lam</t>
  </si>
  <si>
    <t>Hair Transplant 360 For Assistants Volume2</t>
  </si>
  <si>
    <t>Vance</t>
  </si>
  <si>
    <t>Lecture Notes: Dermatology</t>
  </si>
  <si>
    <t>9781118887776</t>
  </si>
  <si>
    <t>Case-Based Inpatient Pediatric Dermatology</t>
  </si>
  <si>
    <t>9783319315676</t>
  </si>
  <si>
    <t>Soft Tissue Augmentation, Procedures in Cosmetic Dermatology Series</t>
  </si>
  <si>
    <t>A Practical Guide to Dermoscopy</t>
  </si>
  <si>
    <t>Atlas of Pigmentary Disorders</t>
  </si>
  <si>
    <t>9783319108964</t>
  </si>
  <si>
    <t>IADVL Color Atlas of Dermatopathology</t>
  </si>
  <si>
    <t>Dermatology: Visual Recognition and Case Reviews</t>
  </si>
  <si>
    <t>Ko</t>
  </si>
  <si>
    <t>A Comprehensive Textbook of Psoriasis</t>
  </si>
  <si>
    <t>Ahmad</t>
  </si>
  <si>
    <t>A Practical Guide to Laser Procedures</t>
  </si>
  <si>
    <t>Small</t>
  </si>
  <si>
    <t>Dermatology: 2-Volume Set</t>
  </si>
  <si>
    <t xml:space="preserve">Stress and Skin Disorders: Basic and Clinical Aspects </t>
  </si>
  <si>
    <t>9783319463513</t>
  </si>
  <si>
    <t>Acne &amp; Scars</t>
  </si>
  <si>
    <t>Singh</t>
  </si>
  <si>
    <t>The Washington Manual of Dermatology Diagnostics</t>
  </si>
  <si>
    <t>9781496323170</t>
  </si>
  <si>
    <t>Dermatology: Illustrated Study Guide and Comprehensive Board Review</t>
  </si>
  <si>
    <t>9783319473932</t>
  </si>
  <si>
    <t>Flaps and Grafts in Dermatologic Surgery</t>
  </si>
  <si>
    <t>Alopecia</t>
  </si>
  <si>
    <t>Lookingbill and Marks' Principles of Dermatology, 6th Edition</t>
  </si>
  <si>
    <t>Dermatopathology: diagnosis by first impression</t>
  </si>
  <si>
    <t>9781119149453</t>
  </si>
  <si>
    <t>Antibiotic and Antifungal Therapies in Dermatology</t>
  </si>
  <si>
    <t>9783319394220</t>
  </si>
  <si>
    <t>Textbook of Lasers in Dermatology</t>
  </si>
  <si>
    <t>Hair Transplant 360: Volume 4</t>
  </si>
  <si>
    <t>Therapy for Severe Psoriasis</t>
  </si>
  <si>
    <t>9780323447973</t>
  </si>
  <si>
    <t>Pocket Atlas of Clinical Dermatology with Diagnosis and Treatment</t>
  </si>
  <si>
    <t>Diagnosis and Treatment of Common Skin Diseases</t>
  </si>
  <si>
    <t>Genital Dermatology Atlas and Manual</t>
  </si>
  <si>
    <t>Practical Immunodermatology</t>
  </si>
  <si>
    <t>9789402409000</t>
  </si>
  <si>
    <t>Emergency Dermatology</t>
  </si>
  <si>
    <t>9781498729314</t>
  </si>
  <si>
    <t>Contact &amp; Occupational Dermatology</t>
  </si>
  <si>
    <t>Marks</t>
  </si>
  <si>
    <t>The Scar Book, Scar Formation, Rehabilitation, And Prevention,1ed</t>
  </si>
  <si>
    <t>Trichoscopy - A Text and Atlas</t>
  </si>
  <si>
    <t>Color Atlas of Dermoscopy</t>
  </si>
  <si>
    <t>The Scar Book, Scar Formation, Rehabilitation, and Prevention</t>
  </si>
  <si>
    <t>Melasma and Vitiligo in Brown Skin</t>
  </si>
  <si>
    <t>9788132236627</t>
  </si>
  <si>
    <t>Reflectance Confocal Microscopy of Cutaneous Tumors, Second Edition</t>
  </si>
  <si>
    <t>9781498757607</t>
  </si>
  <si>
    <t>Dermatology Made Easy</t>
  </si>
  <si>
    <t>9781907904820</t>
  </si>
  <si>
    <t>Tropical Dermatology</t>
  </si>
  <si>
    <t>Dermatological Signs of Systemic Disease</t>
  </si>
  <si>
    <t>Complications in Cosmetic Dermatology Crafting Cures</t>
  </si>
  <si>
    <t>Pai</t>
  </si>
  <si>
    <t>Hair Transplantation</t>
  </si>
  <si>
    <t>Principles and Practice of Photoprotection</t>
  </si>
  <si>
    <t>9783319293813</t>
  </si>
  <si>
    <t>Comprehensive Approach to Infections in Dermatology</t>
  </si>
  <si>
    <t>Ferri's Fast Facts In Dermatology, A Practical Guide To Skin Diseases And Disorders</t>
  </si>
  <si>
    <t>Ferri</t>
  </si>
  <si>
    <t>Hidradenitis Suppurativa: A Disease Primer</t>
  </si>
  <si>
    <t>9783319505930</t>
  </si>
  <si>
    <t>Cosmetic dermatology : products and procedures</t>
  </si>
  <si>
    <t>9781118655580</t>
  </si>
  <si>
    <t>Biologic and Systemic Agents in Dermatology</t>
  </si>
  <si>
    <t>9783319668833</t>
  </si>
  <si>
    <t>Review of Dermatology</t>
  </si>
  <si>
    <t>IADVL Color Atlas of Dermatology</t>
  </si>
  <si>
    <t>Sauer's Manual of Skin Diseases</t>
  </si>
  <si>
    <t>Daily Routine in Cosmetic Dermatology</t>
  </si>
  <si>
    <t>9783319125886</t>
  </si>
  <si>
    <t>Andrews' Diseases of the Skin Clinical Atlas</t>
  </si>
  <si>
    <t>Clinical Correlation with Diagnostic Implications in Dermatology</t>
  </si>
  <si>
    <t>Urgent Care Dermatology: Symptom-Based Diagnosis</t>
  </si>
  <si>
    <t>IADVL Recent Advances in Dermatology</t>
  </si>
  <si>
    <t>Dermatoanthropology of Ethnic Skin and Hair</t>
  </si>
  <si>
    <t>9783319539607</t>
  </si>
  <si>
    <t>Succinct Pediatrics, Evaluation and Management of Infectious Diseases and Dermatology</t>
  </si>
  <si>
    <t>Skin Disease, Diagnosis and Treatment</t>
  </si>
  <si>
    <t>Oxford handbook of medical dermatology</t>
  </si>
  <si>
    <t>9780198747925</t>
  </si>
  <si>
    <t>Dermatological Cryosurgery and Cryotherapy</t>
  </si>
  <si>
    <t>9781447167648</t>
  </si>
  <si>
    <t>Taylor and Kelly's Dermatology for Skin of Color 2/E</t>
  </si>
  <si>
    <t>9780071805537</t>
  </si>
  <si>
    <t>Cosmetic Medicine and Surgery</t>
  </si>
  <si>
    <t>9781482208092</t>
  </si>
  <si>
    <t>Systemic Drugs in Dermatology</t>
  </si>
  <si>
    <t>Clinical and Basic Immunodermatology</t>
  </si>
  <si>
    <t>9783319297835</t>
  </si>
  <si>
    <t>Treatment of Skin Disease: Comprehensive Therapeutic Strategies</t>
  </si>
  <si>
    <t>9780702069123</t>
  </si>
  <si>
    <t>Treatment of Skin Disease, Comprehensive Therapeutic Strategies</t>
  </si>
  <si>
    <t>9781259642197</t>
  </si>
  <si>
    <t>Diet and disease : nutrition for heart disease, diabetes, metabolic stress</t>
  </si>
  <si>
    <t>تغذیه</t>
  </si>
  <si>
    <t>9781606507339</t>
  </si>
  <si>
    <t>Krause'S Food &amp; The Nutrition Care Process, Iranian Edition,1ed</t>
  </si>
  <si>
    <t>Krause's Food &amp; the Nutrition Care Process, Iranian Edition</t>
  </si>
  <si>
    <t>Nutrition support</t>
  </si>
  <si>
    <t>9781606507612</t>
  </si>
  <si>
    <t>Krause's Food &amp; the Nutrition Care Process, 14th Edition</t>
  </si>
  <si>
    <t>Introduction to General Medical Conditions</t>
  </si>
  <si>
    <t>9781945612923</t>
  </si>
  <si>
    <t>Metabolic Acidosis: A Guide to Clinical Assessment and Management</t>
  </si>
  <si>
    <t>9781493934614</t>
  </si>
  <si>
    <t>Weight Management and Obesity</t>
  </si>
  <si>
    <t>9781606507636</t>
  </si>
  <si>
    <t>Hyperparathyroidism: A Clinical Casebook</t>
  </si>
  <si>
    <t>9783319258782</t>
  </si>
  <si>
    <t>Human Nutrition from the Gastroenterologist's Perspective : Lessons from Expo Milano 2015</t>
  </si>
  <si>
    <t>9783319303598</t>
  </si>
  <si>
    <t>Growth Hormone Deficiency: Physiology and Clinical Management</t>
  </si>
  <si>
    <t>9783319280363</t>
  </si>
  <si>
    <t>Integrated Diabetes Care: A Multidisciplinary Approach</t>
  </si>
  <si>
    <t>9783319133881</t>
  </si>
  <si>
    <t>The Bad Food Bible: How and Why to Eat Sinfully</t>
  </si>
  <si>
    <t>9780544952560</t>
  </si>
  <si>
    <t>Counselling skills for dietitians</t>
  </si>
  <si>
    <t>9781118943809</t>
  </si>
  <si>
    <t>Pediatric behavioral nutrition factors: environment, education, and self-regulation</t>
  </si>
  <si>
    <t>9781771884952</t>
  </si>
  <si>
    <t>Obesity: A Practical Guide</t>
  </si>
  <si>
    <t>9783319198200</t>
  </si>
  <si>
    <t>Broccoli: Cultivation, Nutritional Properties and Effects on Health</t>
  </si>
  <si>
    <t>9781634843133</t>
  </si>
  <si>
    <t>Food Allergy: Molecular and Clinical Practice</t>
  </si>
  <si>
    <t>9781498722445</t>
  </si>
  <si>
    <t>Advances in the Assessment of Dietary Intake</t>
  </si>
  <si>
    <t>9781498749329</t>
  </si>
  <si>
    <t>9781444137200</t>
  </si>
  <si>
    <t>Nutrition Counseling and Education Skills, A Guide for Professionals</t>
  </si>
  <si>
    <t xml:space="preserve"> Metabolic Disorders and Critically Ill Patients: From Pathophysiology to Treatment</t>
  </si>
  <si>
    <t>9783319640082</t>
  </si>
  <si>
    <t>Handbook of nutrition and diet in therapy of bone diseases</t>
  </si>
  <si>
    <t>9789086862788</t>
  </si>
  <si>
    <t>Integrating nutrition into practice</t>
  </si>
  <si>
    <t>9781138294752</t>
  </si>
  <si>
    <t>Exploring the Nutrition and Health Benefits of Functional Foods</t>
  </si>
  <si>
    <t>Williams' Basic Nutrition &amp; Diet Therapy</t>
  </si>
  <si>
    <t>Nix</t>
  </si>
  <si>
    <t>Fluid, Electrolyte and Acid-Base Physiology. A Problem-Based Approach</t>
  </si>
  <si>
    <t>9780323355155</t>
  </si>
  <si>
    <t>Nutrition and Cardiometabolic Health</t>
  </si>
  <si>
    <t>9781498704267</t>
  </si>
  <si>
    <t>Nutrition Assessment</t>
  </si>
  <si>
    <t>9781606507513</t>
  </si>
  <si>
    <t>Neonatal Pulmonary Graphics: A Clinical Pocket Atlas</t>
  </si>
  <si>
    <t>تنفس و آلرژی</t>
  </si>
  <si>
    <t>9781493920167</t>
  </si>
  <si>
    <t>Recurrent Respiratory Papillomatosis</t>
  </si>
  <si>
    <t>9783319638225</t>
  </si>
  <si>
    <t>Atlas of Diffuse Lung Diseases: A Multidisciplinary Approach</t>
  </si>
  <si>
    <t>9783319427508</t>
  </si>
  <si>
    <t>Pathology of Lung Disease</t>
  </si>
  <si>
    <t>9783662504895</t>
  </si>
  <si>
    <t>Vitamin D: A Clinical Casebook</t>
  </si>
  <si>
    <t>9783319261744</t>
  </si>
  <si>
    <t>Guide to Clinical Management of Idiopathic Pulmonary Fibrosis</t>
  </si>
  <si>
    <t>9783319327921</t>
  </si>
  <si>
    <t>Insulin Pumps and Continuous Glucose Monitoring Made Easy</t>
  </si>
  <si>
    <t xml:space="preserve"> Severe Asthma: Toward Personalized Patient Management</t>
  </si>
  <si>
    <t>9789811019975</t>
  </si>
  <si>
    <t>Egan's Fundamentals Of Respiratory Care</t>
  </si>
  <si>
    <t>Nursing Care and ECMO</t>
  </si>
  <si>
    <t>9783319201009</t>
  </si>
  <si>
    <t>Alpha-1 Antitrypsin: Role in Health and Disease</t>
  </si>
  <si>
    <t>9783319234489</t>
  </si>
  <si>
    <t>Principles and Practice of Sleep Medicine</t>
  </si>
  <si>
    <t>9780323242882</t>
  </si>
  <si>
    <t>Acute Lung Injury and Repair: Scientific Fundamentals and Methods</t>
  </si>
  <si>
    <t>9783319465258</t>
  </si>
  <si>
    <t xml:space="preserve">Chest Drains in Daily Clinical Practice </t>
  </si>
  <si>
    <t>9783319323381</t>
  </si>
  <si>
    <t>Depression and Anxiety in Patients with Chronic Respiratory Diseases</t>
  </si>
  <si>
    <t>9781493970070</t>
  </si>
  <si>
    <t>Achieving Respiratory Health Equality: A United States Perspective</t>
  </si>
  <si>
    <t>9783319434452</t>
  </si>
  <si>
    <t>Gender, Sex Hormones and Respiratory Disease: A Comprehensive Guide</t>
  </si>
  <si>
    <t>9783319239965</t>
  </si>
  <si>
    <t xml:space="preserve"> Drug-Induced Lung Injury</t>
  </si>
  <si>
    <t>9789811044656</t>
  </si>
  <si>
    <t>West's Respiratory Physiology</t>
  </si>
  <si>
    <t>West</t>
  </si>
  <si>
    <t>Interstitial Lung Disease</t>
  </si>
  <si>
    <t>Artificial Ventilation: A Basic Clinical Guide</t>
  </si>
  <si>
    <t>9783319324999</t>
  </si>
  <si>
    <t>Nutritional Management of Inflammatory Bowel Diseases: A Comprehensive Guide</t>
  </si>
  <si>
    <t>9783319268880</t>
  </si>
  <si>
    <t>Respiratory Outcomes in Preterm Infants: From Infancy through Adulthood</t>
  </si>
  <si>
    <t>9783319488349</t>
  </si>
  <si>
    <t>Hematologic Abnormalities and Acute Lung Syndromes</t>
  </si>
  <si>
    <t>9783319419107</t>
  </si>
  <si>
    <t>Sepsis: Definitions, Pathophysiology and the Challenge of Bedside Management</t>
  </si>
  <si>
    <t>9783319484686</t>
  </si>
  <si>
    <t>Treatment of Cystic Fibrosis and Other Rare Lung Diseases</t>
  </si>
  <si>
    <t>9783034809757</t>
  </si>
  <si>
    <t>Clinical Aspects of Natural and Added Phosphorus in Foods</t>
  </si>
  <si>
    <t>9781493965649</t>
  </si>
  <si>
    <t>Inflammasome Signaling and Bacterial Infections</t>
  </si>
  <si>
    <t>9783319411705</t>
  </si>
  <si>
    <t>Pharmacology and Therapeutics of Asthma and COPD</t>
  </si>
  <si>
    <t>9783319521732</t>
  </si>
  <si>
    <t>The Breathless Heart: Apneas in Heart Failure</t>
  </si>
  <si>
    <t>9783319263526</t>
  </si>
  <si>
    <t>Acquired Neuromuscular Disorders: Pathogenesis, Diagnosis and Treatment</t>
  </si>
  <si>
    <t>9783319295121</t>
  </si>
  <si>
    <t>Advances in pulmonary drug delivery</t>
  </si>
  <si>
    <t>9781498758048</t>
  </si>
  <si>
    <t>Applied Respiratory Pathophysiology</t>
  </si>
  <si>
    <t>9781138196445</t>
  </si>
  <si>
    <t>The Washington Manual of Pulmonary Medicine Subspecialty Consult</t>
  </si>
  <si>
    <t>Pulmonary Medicine</t>
  </si>
  <si>
    <t>9781451114171</t>
  </si>
  <si>
    <t xml:space="preserve"> Computed Tomography of the Lung: A Pattern Approach</t>
  </si>
  <si>
    <t>9783642395178</t>
  </si>
  <si>
    <t>Chronic Obstructive Pulmonary Disease: A Systemic Inflammatory Disease</t>
  </si>
  <si>
    <t>9789811008382</t>
  </si>
  <si>
    <t>Bronchopulmonary Dysplasia</t>
  </si>
  <si>
    <t>9783319284842</t>
  </si>
  <si>
    <t>COPD: Heterogeneity and Personalized Treatment</t>
  </si>
  <si>
    <t>9783662471777</t>
  </si>
  <si>
    <t>Health Disparities in Respiratory Medicine</t>
  </si>
  <si>
    <t>9783319236742</t>
  </si>
  <si>
    <t>Pulmonary Hypertension: Basic Science to Clinical Medicine</t>
  </si>
  <si>
    <t>9783319235936</t>
  </si>
  <si>
    <t>Lung Ultrasound in the Critically Ill: The BLUE Protocol</t>
  </si>
  <si>
    <t>9783319153704</t>
  </si>
  <si>
    <t xml:space="preserve"> Atlas of Pediatric and Youth ECG</t>
  </si>
  <si>
    <t>9783319571010</t>
  </si>
  <si>
    <t>Diseases of the Central Airways: A Clinical Guide</t>
  </si>
  <si>
    <t>9783319298283</t>
  </si>
  <si>
    <t xml:space="preserve"> Textbook of Pulmonary Rehabilitation</t>
  </si>
  <si>
    <t>9783319658872</t>
  </si>
  <si>
    <t>Tuberculosis : The Essentials, Fourth Edition</t>
  </si>
  <si>
    <t>9781420090239</t>
  </si>
  <si>
    <t>Sleep Disorders in Children</t>
  </si>
  <si>
    <t>9783319286389</t>
  </si>
  <si>
    <t xml:space="preserve"> Sleep and Combat-Related Post Traumatic Stress Disorder</t>
  </si>
  <si>
    <t>9781493971466</t>
  </si>
  <si>
    <t>Noninvasive Mechanical Ventilation and Difficult Weaning in Critical Care: Key Topics and Practical Approaches</t>
  </si>
  <si>
    <t>9783319042589</t>
  </si>
  <si>
    <t>Respiratory Care Anatomy and Physiology, Foundations for Clinical Practice</t>
  </si>
  <si>
    <t>Wilkins' Clinical Assessment in Respiratory Care</t>
  </si>
  <si>
    <t>Heuer</t>
  </si>
  <si>
    <t>Ruppel's Manual of Pulmonary Function Testing</t>
  </si>
  <si>
    <t>Oxygen Transport to Tissue XXXVII</t>
  </si>
  <si>
    <t>9781493930227</t>
  </si>
  <si>
    <t>Nunn's Applied Respiratory Physiology</t>
  </si>
  <si>
    <t>Lumb</t>
  </si>
  <si>
    <t>9781118415771</t>
  </si>
  <si>
    <t>Multidetector-Row CT of the Thorax</t>
  </si>
  <si>
    <t>9783319303536</t>
  </si>
  <si>
    <t xml:space="preserve"> Interventions in Pulmonary Medicine</t>
  </si>
  <si>
    <t>9783319580357</t>
  </si>
  <si>
    <t>Hypoxia: Translation in Progress</t>
  </si>
  <si>
    <t>9781489976765</t>
  </si>
  <si>
    <t>Pulmonary Pathology</t>
  </si>
  <si>
    <t>9780323393089</t>
  </si>
  <si>
    <t>Review of Sleep Medicine, 4th Edition</t>
  </si>
  <si>
    <t>Pulmonary Circulation: Diseases and Their Treatment</t>
  </si>
  <si>
    <t>9781498719919</t>
  </si>
  <si>
    <t>Physiotherapy for Respiratory and Cardiac Problems</t>
  </si>
  <si>
    <t xml:space="preserve">Nutrition and Health in a Developing World </t>
  </si>
  <si>
    <t>9783319437378</t>
  </si>
  <si>
    <t xml:space="preserve"> Molecular and Functional Insights Into the Pulmonary Vasculature</t>
  </si>
  <si>
    <t>9783319684826</t>
  </si>
  <si>
    <t>Handbook of Cystic Fibrosis</t>
  </si>
  <si>
    <t>9783319325026</t>
  </si>
  <si>
    <t>Asthma: Targeted Biological Therapies</t>
  </si>
  <si>
    <t>9783319460055</t>
  </si>
  <si>
    <t>Personalizing Asthma Management for the Clinician</t>
  </si>
  <si>
    <t>Drug Allergy Testing</t>
  </si>
  <si>
    <t>Fracture Management for Primary Care Updated Edition, 3rd Edition</t>
  </si>
  <si>
    <t>Sleep and Breathing Disorders</t>
  </si>
  <si>
    <t>Principles of Pulmonary Medicine, 7th Edition</t>
  </si>
  <si>
    <t>Middleton's Allergy Essentials</t>
  </si>
  <si>
    <t>Procedures for the Primary Care Provider</t>
  </si>
  <si>
    <t>Pilbeam's Mechanical Ventilation, Physiological and Clinical Applications</t>
  </si>
  <si>
    <t>Cairo</t>
  </si>
  <si>
    <t>Specialty Imaging: HRCT of the Lung</t>
  </si>
  <si>
    <t>Mosby's Respiratory Care Equipment</t>
  </si>
  <si>
    <t>Differential Diagnosis and Treatment in Primary Care</t>
  </si>
  <si>
    <t>Decision Aids for Primary Care</t>
  </si>
  <si>
    <t>International Textbook of Aesthetic Surgery</t>
  </si>
  <si>
    <t>1278 </t>
  </si>
  <si>
    <t>جراحی پلاستیک و ترمیمی وزیبایی</t>
  </si>
  <si>
    <t>9783662465981</t>
  </si>
  <si>
    <t>Atlas of Minimally Invasive Facelift: Facial Rejuvenation with Volumetric Lipofilling</t>
  </si>
  <si>
    <t>9783319330167</t>
  </si>
  <si>
    <t>Hand and Wrist Anatomy and Biomechanics: A Comprehensive Guide</t>
  </si>
  <si>
    <t>9783132053410</t>
  </si>
  <si>
    <t xml:space="preserve"> Aesthetic and Functional Labiaplasty</t>
  </si>
  <si>
    <t>9783319602219</t>
  </si>
  <si>
    <t>State of the art in Blepharoplasty: From Surgery to the Avoidance of Complications</t>
  </si>
  <si>
    <t>9783319526416</t>
  </si>
  <si>
    <t>Nonsurgical Lip and Eye Rejuvenation Techniques</t>
  </si>
  <si>
    <t>9783319232690</t>
  </si>
  <si>
    <t>The Congruent Facelift: A Three-dimensional View</t>
  </si>
  <si>
    <t>9783319690896</t>
  </si>
  <si>
    <t>Deep Sternal Wound Infections</t>
  </si>
  <si>
    <t>9783662497647</t>
  </si>
  <si>
    <t>Atlas of Endoscopic Plastic Surgery</t>
  </si>
  <si>
    <t>9783319194608</t>
  </si>
  <si>
    <t>Breast Reconstruction: Art, Science, and New Clinical Techniques</t>
  </si>
  <si>
    <t>9783319187259</t>
  </si>
  <si>
    <t>Aesthetic Clinic Marketing in the Digital Age</t>
  </si>
  <si>
    <t>9781498726726</t>
  </si>
  <si>
    <t>Rhinoplasty An Expert Manual</t>
  </si>
  <si>
    <t>Botulinum Toxin for Asians</t>
  </si>
  <si>
    <t>9789811002021</t>
  </si>
  <si>
    <t>Clinical Cases in Skin Cancer Surgery and Treatment</t>
  </si>
  <si>
    <t>9783319209364</t>
  </si>
  <si>
    <t>Inverse Abdominoplasty: An Illustrated Guide</t>
  </si>
  <si>
    <t>9783319393087</t>
  </si>
  <si>
    <t>Nerve Cases: High Yield Scenarios for Oral and Written Testing</t>
  </si>
  <si>
    <t>9783319396927</t>
  </si>
  <si>
    <t>Clinical Anatomy of the Face for Filler and Botulinum Toxin Injection</t>
  </si>
  <si>
    <t>9789811002380</t>
  </si>
  <si>
    <t>Evidence-Based Cosmetic Breast Surgery</t>
  </si>
  <si>
    <t>9783319539577</t>
  </si>
  <si>
    <t>Pediatric and Adolescent Plastic Surgery for the Clinician</t>
  </si>
  <si>
    <t>9783319560038</t>
  </si>
  <si>
    <t>Orbital Cellulitis and Periorbital Infections</t>
  </si>
  <si>
    <t>9783319626055</t>
  </si>
  <si>
    <t>Aesthetic Facial Reconstruction After Mohs Surgery</t>
  </si>
  <si>
    <t>Lentigo Maligna Melanoma: Challenges in Diagnosis and Management</t>
  </si>
  <si>
    <t>9783319437859</t>
  </si>
  <si>
    <t>Female Genital Plastic and Cosmetic Surgery</t>
  </si>
  <si>
    <t>9781118848517</t>
  </si>
  <si>
    <t xml:space="preserve"> Complications in Maxillofacial Cosmetic Surgery: Strategies for Prevention and Management</t>
  </si>
  <si>
    <t>9783319587554</t>
  </si>
  <si>
    <t>100 Hand Cases</t>
  </si>
  <si>
    <t>9781482244502</t>
  </si>
  <si>
    <t>Practical Facial Reconstruction</t>
  </si>
  <si>
    <t>Anatomy for Plastic Surgery of the Face, Head and Neck</t>
  </si>
  <si>
    <t>9781626230910</t>
  </si>
  <si>
    <t xml:space="preserve">Burn Care for General Surgeons and General Practitioners </t>
  </si>
  <si>
    <t>9783319291598</t>
  </si>
  <si>
    <t>Plastic Surgery Emergencies: Principles and Techniques</t>
  </si>
  <si>
    <t>9781626231153</t>
  </si>
  <si>
    <t>Hyperpigmentation</t>
  </si>
  <si>
    <t>9781498740173</t>
  </si>
  <si>
    <t xml:space="preserve"> Interventional Treatment of Wounds: A Modern Approach for Better Outcomes</t>
  </si>
  <si>
    <t>9783319669892</t>
  </si>
  <si>
    <t>Aesthetic Surgery Techniques, A Case Based Approach</t>
  </si>
  <si>
    <t>Raising of Microvascular Flaps: A Systematic Approach</t>
  </si>
  <si>
    <t>9783319536699</t>
  </si>
  <si>
    <t xml:space="preserve"> Evidence-Based Body Contouring Surgery and VTE Prevention</t>
  </si>
  <si>
    <t>9783319712185</t>
  </si>
  <si>
    <t>Operative Approaches to Nipple-Sparing Mastectomy: Indications, Techniques, &amp;amp; Outcomes</t>
  </si>
  <si>
    <t>9783319432571</t>
  </si>
  <si>
    <t>Reconstructive plastic surgery of the head and neck: current techniques and flap atlas</t>
  </si>
  <si>
    <t>9781604068078</t>
  </si>
  <si>
    <t>Master Techniques in Facial Rejuvenation, 2nd Edition</t>
  </si>
  <si>
    <t>3D Virtual Treatment Planning of Orthognathic Surgery: A Step-by-Step Approach for Orthodontists and Surgeons</t>
  </si>
  <si>
    <t>9783662473887</t>
  </si>
  <si>
    <t>Facial Plastic and Reconstructive Surgery: A Comprehensive Study Guide</t>
  </si>
  <si>
    <t>9783319180342</t>
  </si>
  <si>
    <t>Ethnic considerations in facial plastic surgery</t>
  </si>
  <si>
    <t>9781626230231</t>
  </si>
  <si>
    <t>Aesthetic Septorhinoplasty</t>
  </si>
  <si>
    <t>9783319161266</t>
  </si>
  <si>
    <t>Aesthetic plastic surgery of the East Asian face</t>
  </si>
  <si>
    <t>9781626231436</t>
  </si>
  <si>
    <t>Plastic Surgery: 6-Volume Set, 4th Edition</t>
  </si>
  <si>
    <t>Congenital Deformities of the Hand and Upper Limb</t>
  </si>
  <si>
    <t>9789811051005</t>
  </si>
  <si>
    <t>Operative Techniques in Joint Reconstruction Surgery</t>
  </si>
  <si>
    <t>Video Atlas of Oculofacial Plastic and Reconstructive Surgery</t>
  </si>
  <si>
    <t>Auricular Reconstruction</t>
  </si>
  <si>
    <t>9781626236844</t>
  </si>
  <si>
    <t>New Concepts on Abdominoplasty and Further Applications</t>
  </si>
  <si>
    <t>9783319278490</t>
  </si>
  <si>
    <t>Penetrating Trauma: A Practical Guide on Operative Technique and Peri-Operative Management</t>
  </si>
  <si>
    <t>9783662498576</t>
  </si>
  <si>
    <t>Practical Techniques in Flap Surgery</t>
  </si>
  <si>
    <t>9784431560432</t>
  </si>
  <si>
    <t>Oculoplastic Surgery Atlas: Cosmetic Facial Surgery</t>
  </si>
  <si>
    <t>9783319673301</t>
  </si>
  <si>
    <t xml:space="preserve"> Atlas of Lacrimal Drainage Disorders</t>
  </si>
  <si>
    <t>9789811056154</t>
  </si>
  <si>
    <t>Flaps : practical reconstructive surgery</t>
  </si>
  <si>
    <t>9781604067156</t>
  </si>
  <si>
    <t>Cosmetic Facial Surgery</t>
  </si>
  <si>
    <t>Oculoplastic Surgery Atlas: Eyelid and Lacrimal Disorders</t>
  </si>
  <si>
    <t>9783319673332</t>
  </si>
  <si>
    <t>Plastic Surgery: Volume 2: Aesthetic Surgery</t>
  </si>
  <si>
    <t>Flaps and Reconstructive Surgery</t>
  </si>
  <si>
    <t>9780323243223</t>
  </si>
  <si>
    <t xml:space="preserve"> Mastering Advanced Rhinoplasty</t>
  </si>
  <si>
    <t>9783319675367</t>
  </si>
  <si>
    <t xml:space="preserve"> Pediatric Oculoplastic Surgery</t>
  </si>
  <si>
    <t>9783319608129</t>
  </si>
  <si>
    <t>Cesarean delivery: a comprehensive illustrated practical guide</t>
  </si>
  <si>
    <t>409 </t>
  </si>
  <si>
    <t>جراحی عمومی</t>
  </si>
  <si>
    <t>9781482226331</t>
  </si>
  <si>
    <t>Transplant Infections: Fourth Edition</t>
  </si>
  <si>
    <t>9783319287959</t>
  </si>
  <si>
    <t>Oxford Handbook of Operative Surgery</t>
  </si>
  <si>
    <t>9780199608911</t>
  </si>
  <si>
    <t>AJCC Cancer Staging Manual</t>
  </si>
  <si>
    <t>9783319406176</t>
  </si>
  <si>
    <t>Surgery Essence ,4e</t>
  </si>
  <si>
    <t>9780323399265</t>
  </si>
  <si>
    <t>Atlas of Upper Gastrointestinal and Hepato-Pancreato-Biliary Surgery</t>
  </si>
  <si>
    <t>9783662465455</t>
  </si>
  <si>
    <t>Surgical Technology, Principles and Practice</t>
  </si>
  <si>
    <t>Handbook of Dialysis Therapy</t>
  </si>
  <si>
    <t>9780323391542</t>
  </si>
  <si>
    <t>Illustrated Surgery: A Road Map</t>
  </si>
  <si>
    <t>The American Health Care System: A Practical Guide for Foreign Medical Graduates Who Want to Enter the System</t>
  </si>
  <si>
    <t>9783319675930</t>
  </si>
  <si>
    <t>Managing Complications in Glaucoma Surgery</t>
  </si>
  <si>
    <t>9783319494142</t>
  </si>
  <si>
    <t>Contemporary Liver Transplantation: The Successful Liver Transplant Program</t>
  </si>
  <si>
    <t>9783319072081</t>
  </si>
  <si>
    <t xml:space="preserve"> Operative Techniques in Single Incision Laparoscopic Colorectal Surgery</t>
  </si>
  <si>
    <t>9783319632025</t>
  </si>
  <si>
    <t xml:space="preserve"> Experimental Investigations into Sarcomas: Therapy Using Ferromagnetically Induced Cytostatics</t>
  </si>
  <si>
    <t>9783658205904</t>
  </si>
  <si>
    <t>Atlas of Airway Surgery : A Step-by-Step Guide Using an Animal Model</t>
  </si>
  <si>
    <t>9783319497389</t>
  </si>
  <si>
    <t>Surgery of Stapes Fixations</t>
  </si>
  <si>
    <t>9783319285740</t>
  </si>
  <si>
    <t>Challenges in Cataract Surgery: Principles and Techniques for Successful Management</t>
  </si>
  <si>
    <t>9783662460917</t>
  </si>
  <si>
    <t>Complicated War Trauma and Care of the Wounded : The Israeli Experience in Medical Care and Humanitarian Support of Syrian Refugees</t>
  </si>
  <si>
    <t>9783319533384</t>
  </si>
  <si>
    <t>Oxford Handbook of Anaesthesia</t>
  </si>
  <si>
    <t>9780198719410</t>
  </si>
  <si>
    <t>SRB'S MANUAL OF SURGERY</t>
  </si>
  <si>
    <t>Bhatt</t>
  </si>
  <si>
    <t>The ASCRS Textbook of Colon and Rectal Surgery</t>
  </si>
  <si>
    <t>9783319259703</t>
  </si>
  <si>
    <t>Mader's Reptile and Amphibian Medicine and Surgery</t>
  </si>
  <si>
    <t>Newborn Surgery, Fourth Edition</t>
  </si>
  <si>
    <t>9781482247701</t>
  </si>
  <si>
    <t>White Paper on Joint Replacement: Status of Hip and Knee Arthroplasty Care in Germany</t>
  </si>
  <si>
    <t>9783662559178</t>
  </si>
  <si>
    <t>Surgical Quality Improvement</t>
  </si>
  <si>
    <t>9783319233550</t>
  </si>
  <si>
    <t xml:space="preserve">Unusual Cases in Peritoneal Surface Malignancies </t>
  </si>
  <si>
    <t>9783319515229</t>
  </si>
  <si>
    <t>SRB's Surgical Operations Text and Atlas</t>
  </si>
  <si>
    <t>Bhat</t>
  </si>
  <si>
    <t>Surgical Management of the Transgender Patient</t>
  </si>
  <si>
    <t>9780323480895</t>
  </si>
  <si>
    <t>Academic Global Surgery</t>
  </si>
  <si>
    <t>9783319142975</t>
  </si>
  <si>
    <t>The little book of surgical cartoons</t>
  </si>
  <si>
    <t>TFM</t>
  </si>
  <si>
    <t>Laparoscopic Hernia Repair — How to Learn at Ease</t>
  </si>
  <si>
    <t>Colitis-Associated Cancer</t>
  </si>
  <si>
    <t>9784431555216</t>
  </si>
  <si>
    <t>Abdominal-pelvic MRI</t>
  </si>
  <si>
    <t>9781119012931</t>
  </si>
  <si>
    <t xml:space="preserve"> Molecular Diagnosis and Targeting for Thoracic and Gastrointestinal Malignancy</t>
  </si>
  <si>
    <t>9789811064685</t>
  </si>
  <si>
    <t xml:space="preserve"> Anatomy for the Generic Surgical Sciences Examination (GSSE)</t>
  </si>
  <si>
    <t>9789811038822</t>
  </si>
  <si>
    <t>Hysterectomy: A Comprehensive Surgical Approach</t>
  </si>
  <si>
    <t>9783319224961</t>
  </si>
  <si>
    <t>Reducing Mortality in the Perioperative Period</t>
  </si>
  <si>
    <t>9783319466958</t>
  </si>
  <si>
    <t>Endocrine and Neuroendocrine Surgery</t>
  </si>
  <si>
    <t>9783662540657</t>
  </si>
  <si>
    <t>Essential Techniques in Elbow Surgery</t>
  </si>
  <si>
    <t>9783319315737</t>
  </si>
  <si>
    <t>Fractures Around the Knee</t>
  </si>
  <si>
    <t>9783319288048</t>
  </si>
  <si>
    <t>Enhanced Recovery after Surgery</t>
  </si>
  <si>
    <t>9789811067952</t>
  </si>
  <si>
    <t>Techniques of Liver Surgery</t>
  </si>
  <si>
    <t>Obesity Care and Bariatric Surgery</t>
  </si>
  <si>
    <t>9789814699303</t>
  </si>
  <si>
    <t>Diagnosis and Treatment of Gastroesophageal Reflux Disease</t>
  </si>
  <si>
    <t>9783319195230</t>
  </si>
  <si>
    <t>Current Concepts of Intestinal Failure</t>
  </si>
  <si>
    <t>9783319425498</t>
  </si>
  <si>
    <t>Pain-Free Posture Handbook: 40 Dynamic Easy Exercises to Look and Feel Your Best</t>
  </si>
  <si>
    <t>9781623157180</t>
  </si>
  <si>
    <t>Neurovision Rehabilitation Guide</t>
  </si>
  <si>
    <t>9781498762564</t>
  </si>
  <si>
    <t>Laparoscopic Donor Nephrectomy: A Step-by-Step Guide</t>
  </si>
  <si>
    <t>9789811028472</t>
  </si>
  <si>
    <t>Atlas of FFR-Guided Percutaneous Coronary Interventions</t>
  </si>
  <si>
    <t>9783319471143</t>
  </si>
  <si>
    <t>Robotic Surgery for Abdominal Wall Hernia Repair: A Manual of Best Practices</t>
  </si>
  <si>
    <t>9783319555263</t>
  </si>
  <si>
    <t>Passing the Certified Bariatric Nurses Exam</t>
  </si>
  <si>
    <t>9783319417028</t>
  </si>
  <si>
    <t>9781118416006</t>
  </si>
  <si>
    <t>Cochlear Implantation in Children with Inner Ear Malformation and Cochlear Nerve Deficiency</t>
  </si>
  <si>
    <t>9789811013997</t>
  </si>
  <si>
    <t>Acute Care General Surgery : Workup and Management</t>
  </si>
  <si>
    <t>9783319522548</t>
  </si>
  <si>
    <t>Sepsis</t>
  </si>
  <si>
    <t>9781493973323</t>
  </si>
  <si>
    <t>Management of the Difficult Airway:A Handbook for Surgery</t>
  </si>
  <si>
    <t>Multidisciplinary Management of Common Bile Duct Stones</t>
  </si>
  <si>
    <t>9783319227641</t>
  </si>
  <si>
    <t>A How To Guide For Medical Students</t>
  </si>
  <si>
    <t>9783319428956</t>
  </si>
  <si>
    <t>Current Surgical Therapy</t>
  </si>
  <si>
    <t>9780323376914</t>
  </si>
  <si>
    <t>Male Breast Cancer</t>
  </si>
  <si>
    <t>9783319046686</t>
  </si>
  <si>
    <t>Art of Abdominal Contouring</t>
  </si>
  <si>
    <t>The Rise of Acid Reflux in Asia</t>
  </si>
  <si>
    <t>9788132208457</t>
  </si>
  <si>
    <t>9783319699790</t>
  </si>
  <si>
    <t>9783319230658</t>
  </si>
  <si>
    <t xml:space="preserve"> Comprehensive Geriatric Assessment</t>
  </si>
  <si>
    <t>9783319625027</t>
  </si>
  <si>
    <t>Atlas of Phonomicrosurgery</t>
  </si>
  <si>
    <t xml:space="preserve"> Surgical Correction of Astigmatism</t>
  </si>
  <si>
    <t>9783319565637</t>
  </si>
  <si>
    <t xml:space="preserve"> Trauma in Otolaryngology</t>
  </si>
  <si>
    <t>9789811063602</t>
  </si>
  <si>
    <t>Bariatric surgery patients: a nutritional guide</t>
  </si>
  <si>
    <t>9781498765619</t>
  </si>
  <si>
    <t xml:space="preserve"> Tumor Deposits: Mechanism, Morphology and Prognostic Implications</t>
  </si>
  <si>
    <t>9783319685816</t>
  </si>
  <si>
    <t>Pediatric Robotic Surgery: Technical and Management Aspects</t>
  </si>
  <si>
    <t>9783319418629</t>
  </si>
  <si>
    <t xml:space="preserve"> The Infected Total Knee Arthroplasty: Prevention, Diagnosis, and Treatment</t>
  </si>
  <si>
    <t>9783319667294</t>
  </si>
  <si>
    <t>Elsevier's Surgical Technology Exam Review</t>
  </si>
  <si>
    <t>Telemanagement of Inflammatory Bowel Disease</t>
  </si>
  <si>
    <t>9783319222844</t>
  </si>
  <si>
    <t>Neck Dissection: Colour Atlas of Surgical Technique</t>
  </si>
  <si>
    <t>Practical Atlas of Transplant Pathology</t>
  </si>
  <si>
    <t>9783319230535</t>
  </si>
  <si>
    <t xml:space="preserve"> Abdominal Neuroendocrine Tumors</t>
  </si>
  <si>
    <t>9788847039544</t>
  </si>
  <si>
    <t>The SAGES Manual Transitioning to Practice</t>
  </si>
  <si>
    <t>9783319513966</t>
  </si>
  <si>
    <t>Intraocular Surgery: A Basic Surgical Guide</t>
  </si>
  <si>
    <t>9783319279886</t>
  </si>
  <si>
    <t>Cystic Tumors of the Pancreas: Diagnosis and Treatment</t>
  </si>
  <si>
    <t>9783319318806</t>
  </si>
  <si>
    <t>Medullary Thyroid Cancer</t>
  </si>
  <si>
    <t>9783319394107</t>
  </si>
  <si>
    <t>Inguinal Hernia Surgery</t>
  </si>
  <si>
    <t>9788847039469</t>
  </si>
  <si>
    <t>Bariatric and Metabolic Surgery: Indications, Complications and Revisional Procedures (Updates in Surgery)</t>
  </si>
  <si>
    <t>9788847039438</t>
  </si>
  <si>
    <t>Success in Academic Surgery</t>
  </si>
  <si>
    <t>9783319439518</t>
  </si>
  <si>
    <t>Surgery: Core Principles and Practice 2 Vols</t>
  </si>
  <si>
    <t>Blumgart's Surgery of the Liver, Biliary Tract and Pancreas, 2-Volume Set</t>
  </si>
  <si>
    <t>9780323340625</t>
  </si>
  <si>
    <t>Current Controversies in Cancer Care for the Surgeon</t>
  </si>
  <si>
    <t>9783319162041</t>
  </si>
  <si>
    <t>Sabiston Textbook of Surgery: The Biological Basis of Modern Surgical Practice</t>
  </si>
  <si>
    <t>Orthopedic and Trauma Findings: Examination Techniques, Clinical Evaluation, Clinical Presentation</t>
  </si>
  <si>
    <t>9783662531464</t>
  </si>
  <si>
    <t>Sabiston Textbook of Surgery. The Biological Basis of Modern Surgical Practice</t>
  </si>
  <si>
    <t>9780323299879</t>
  </si>
  <si>
    <t>Textbook of caesarean section</t>
  </si>
  <si>
    <t>9780198758563</t>
  </si>
  <si>
    <t>Non-surgical Ablation Therapy for Early-stage Breast Cancer</t>
  </si>
  <si>
    <t>9784431544623</t>
  </si>
  <si>
    <t>Diagnosis and Endoscopic Management of Digestive Diseases: New Tools and Strategies</t>
  </si>
  <si>
    <t>9783319423562</t>
  </si>
  <si>
    <t>Surgery During Natural Disasters, Combat, Terrorist Attacks, and Crisis Situations</t>
  </si>
  <si>
    <t>9783319237176</t>
  </si>
  <si>
    <t>Atlas of Head and Neck Robotic Surgery</t>
  </si>
  <si>
    <t>9783319495767</t>
  </si>
  <si>
    <t>Back Pain</t>
  </si>
  <si>
    <t>9781626232297</t>
  </si>
  <si>
    <t xml:space="preserve"> Techniques in Minimally Invasive Rectal Surgery</t>
  </si>
  <si>
    <t>9783319163802</t>
  </si>
  <si>
    <t>Controversies in Thyroid Surgery</t>
  </si>
  <si>
    <t>9783319205229</t>
  </si>
  <si>
    <t>Per Oral Endoscopic Myotomy (POEM)</t>
  </si>
  <si>
    <t>9783319500492</t>
  </si>
  <si>
    <t>Quick Guide to Good Clinical Practice : How to Meet International Quality Standard in Clinical Research</t>
  </si>
  <si>
    <t>9783319443430</t>
  </si>
  <si>
    <t>Laparoscopic Surgery for Colorectal Cancer</t>
  </si>
  <si>
    <t>9784431557104</t>
  </si>
  <si>
    <t>Textbook and Atlas of Laparoscopic Hysterectomy</t>
  </si>
  <si>
    <t>Shackelford's Surgery of the Alimentary Tract, 2 Volume Set</t>
  </si>
  <si>
    <t>Yeo</t>
  </si>
  <si>
    <t>Endoscopic Imaging Techniques and Tools</t>
  </si>
  <si>
    <t>9783319300511</t>
  </si>
  <si>
    <t>Malignancies of the Groin: Surgical and Anatomic Considerations</t>
  </si>
  <si>
    <t>9783319608570</t>
  </si>
  <si>
    <t>Emergency Laparoscopy</t>
  </si>
  <si>
    <t>9783319296180</t>
  </si>
  <si>
    <t>Current Treatment Options for Fuchs Endothelial Dystrophy</t>
  </si>
  <si>
    <t>9783319430195</t>
  </si>
  <si>
    <t>Pelvic pain management</t>
  </si>
  <si>
    <t>9780199393039</t>
  </si>
  <si>
    <t>Innovation of Diagnosis and Treatment for Pancreatic Cancer</t>
  </si>
  <si>
    <t>9789811024856</t>
  </si>
  <si>
    <t>Oncologic Imaging: Urology</t>
  </si>
  <si>
    <t>9783662452172</t>
  </si>
  <si>
    <t>Contemporary Management of Jugular Paraganglioma</t>
  </si>
  <si>
    <t>9783319609546</t>
  </si>
  <si>
    <t xml:space="preserve">Paediatric Orthopaedics in Clinical Practice </t>
  </si>
  <si>
    <t>9781447167679</t>
  </si>
  <si>
    <t xml:space="preserve"> Prosthetic Joint Infections</t>
  </si>
  <si>
    <t>9783319652498</t>
  </si>
  <si>
    <t>Surgical Decision Making: Beyond the Evidence Based Surgery</t>
  </si>
  <si>
    <t>9783319298221</t>
  </si>
  <si>
    <t>Learning Dynamic Spatial Relations: The Case of a Knowledge-based Endoscopic Camera Guidance Robot</t>
  </si>
  <si>
    <t>9783658149130</t>
  </si>
  <si>
    <t>Metabolic Syndrome and Diabetes: Medical and Surgical Management</t>
  </si>
  <si>
    <t>9781493932191</t>
  </si>
  <si>
    <t>Atlas of Operative Surgical Oncology</t>
  </si>
  <si>
    <t>Osteosarcoma</t>
  </si>
  <si>
    <t>9784431556954</t>
  </si>
  <si>
    <t>Transcatheter Valve Therapies</t>
  </si>
  <si>
    <t>9781439810828</t>
  </si>
  <si>
    <t>Treatment of Ongoing Hemorrhage: The Art and Craft of Stopping Severe Bleeding</t>
  </si>
  <si>
    <t>9783319634944</t>
  </si>
  <si>
    <t>Soft Tissue Balancing in Total Knee Arthroplasty</t>
  </si>
  <si>
    <t>9783662540817</t>
  </si>
  <si>
    <t>Adenocarcinoma of the Esophagogastric Junction: From Barrett's Esophagus to Cancer</t>
  </si>
  <si>
    <t>9783319287744</t>
  </si>
  <si>
    <t>Stereo Operative Atlas of Micro Ear Surgery</t>
  </si>
  <si>
    <t>9789811020889</t>
  </si>
  <si>
    <t>Juvenile Angiofibroma</t>
  </si>
  <si>
    <t>9783319453415</t>
  </si>
  <si>
    <t>The SAGES Manual Ethics of Surgical Innovation</t>
  </si>
  <si>
    <t>9783319276618</t>
  </si>
  <si>
    <t xml:space="preserve"> Irreversible Electroporation in Clinical Practice</t>
  </si>
  <si>
    <t>9783319551128</t>
  </si>
  <si>
    <t>GI Endoscopic Emergencies</t>
  </si>
  <si>
    <t>9781493930845</t>
  </si>
  <si>
    <t>Image-Guided Percutaneous Spine Biopsy</t>
  </si>
  <si>
    <t>9783319433240</t>
  </si>
  <si>
    <t xml:space="preserve"> Minimally Invasive Surgery of the Pancreas</t>
  </si>
  <si>
    <t>9788847039575</t>
  </si>
  <si>
    <t>Thyroid and parathyroid diseases: medical and surgical management</t>
  </si>
  <si>
    <t>9781626230088</t>
  </si>
  <si>
    <t>Multidisciplinary Management of Liver Metastases in Colorectal Cancer: Early Diagnosis and Treatment</t>
  </si>
  <si>
    <t>9789401777537</t>
  </si>
  <si>
    <t>HPV Infection in Head and Neck Cancer</t>
  </si>
  <si>
    <t>9783319435787</t>
  </si>
  <si>
    <t>Anatomy Atlas and Interpretation of Spine Surgery</t>
  </si>
  <si>
    <t>9789811059056</t>
  </si>
  <si>
    <t>Posterior Capsular Rent: Genesis and Management</t>
  </si>
  <si>
    <t>9788132235842</t>
  </si>
  <si>
    <t>Management of Differentiated Thyroid Cancer</t>
  </si>
  <si>
    <t>9783319544922</t>
  </si>
  <si>
    <t>Surgical Implantation of Cardiac Rhythm Devices</t>
  </si>
  <si>
    <t>9780323401265</t>
  </si>
  <si>
    <t>Career Skills for Surgeons</t>
  </si>
  <si>
    <t>9783319574899</t>
  </si>
  <si>
    <t>Minimally Invasive Therapies for Endocrine Neck Diseases</t>
  </si>
  <si>
    <t>9783319200644</t>
  </si>
  <si>
    <t xml:space="preserve"> Hiatal Hernia Surgery: An Evidence Based Approach</t>
  </si>
  <si>
    <t>9783319640020</t>
  </si>
  <si>
    <t>Management of Adrenal Masses in Children and Adults</t>
  </si>
  <si>
    <t>9783319441344</t>
  </si>
  <si>
    <t>The Recurrent and Superior Laryngeal Nerves</t>
  </si>
  <si>
    <t>9783319277257</t>
  </si>
  <si>
    <t>ENT: Core Knowledge</t>
  </si>
  <si>
    <t>9783319563299</t>
  </si>
  <si>
    <t>Laparoscopic Colorectal Surgery: The Lapco Manual</t>
  </si>
  <si>
    <t>9781498712354</t>
  </si>
  <si>
    <t>Clinical Cases and OSCEs in Surgery, The definitive guide to passing examinations</t>
  </si>
  <si>
    <t>Bariatric Surgical Practice Guide: Recommendations</t>
  </si>
  <si>
    <t>9789811027048</t>
  </si>
  <si>
    <t>Undergraduate Surgery Simplified,Directed Self-learning Course for Undergraduate Surgical Students</t>
  </si>
  <si>
    <t>Lee</t>
  </si>
  <si>
    <t>Bariatric Surgery Complications and Emergencies</t>
  </si>
  <si>
    <t>9783319271125</t>
  </si>
  <si>
    <t>Personalized Treatment of Breast Cancer</t>
  </si>
  <si>
    <t>9784431555513</t>
  </si>
  <si>
    <t>Blast Injury Science and Engineering: A Guide for Clinicians and Researchers</t>
  </si>
  <si>
    <t>9783319218663</t>
  </si>
  <si>
    <t>Principles of Coding and Reimbursement for Surgeons</t>
  </si>
  <si>
    <t>9783319435930</t>
  </si>
  <si>
    <t>Trauma Team Dynamics: A Trauma Crisis Resource Management Manual</t>
  </si>
  <si>
    <t>9783319165851</t>
  </si>
  <si>
    <t>Multimodality Management of Borderline Resectable Pancreatic Cancer</t>
  </si>
  <si>
    <t>9783319227795</t>
  </si>
  <si>
    <t>Surgery of Complex Abdominal Wall Defects: Practical Approaches</t>
  </si>
  <si>
    <t>9783319558677</t>
  </si>
  <si>
    <t>Pancreatic Masses: Advances in Diagnosis and Therapy</t>
  </si>
  <si>
    <t>9783319196763</t>
  </si>
  <si>
    <t>Principles and Practices of Thyroid Gland Disorders</t>
  </si>
  <si>
    <t>Damage Control Management in the Polytrauma Patient</t>
  </si>
  <si>
    <t>9783319524276</t>
  </si>
  <si>
    <t>Hepatobiliary and Pancreatic Surgery, A Companion to Specialist Surgical Practice, 6th Edition</t>
  </si>
  <si>
    <t>Parks</t>
  </si>
  <si>
    <t>Supportive Cancer Care</t>
  </si>
  <si>
    <t>9783319248127</t>
  </si>
  <si>
    <t>Medical and Surgical Complications of Sickle Cell Anemia</t>
  </si>
  <si>
    <t>9783319247601</t>
  </si>
  <si>
    <t>Taylors Recent Advances in Surgery 38</t>
  </si>
  <si>
    <t>Taylor's Recent Advances in Surgery 38</t>
  </si>
  <si>
    <t>9789386056078</t>
  </si>
  <si>
    <t>Anesthesia in High-Risk Patients</t>
  </si>
  <si>
    <t>9783319608037</t>
  </si>
  <si>
    <t>Surgical Pain Management: A Complete Guide to Implantable and Interventional Pain Therapies</t>
  </si>
  <si>
    <t>9780199377374</t>
  </si>
  <si>
    <t>Colorectal surgery: clinical care and management</t>
  </si>
  <si>
    <t>9781118674789</t>
  </si>
  <si>
    <t>Workbook for Surgical Technology</t>
  </si>
  <si>
    <t>Operative Techniques in Liver Resection</t>
  </si>
  <si>
    <t>9789401774093</t>
  </si>
  <si>
    <t>Surgical Procedures on the Cirrhotic Patient</t>
  </si>
  <si>
    <t>9783319523941</t>
  </si>
  <si>
    <t>Charnley Low-Frictional Torque Arthroplasty of the Hip: Practice and Results</t>
  </si>
  <si>
    <t>9783319213194</t>
  </si>
  <si>
    <t>Atlas of Advanced Shoulder Arthroscopy</t>
  </si>
  <si>
    <t>9781498787482</t>
  </si>
  <si>
    <t>Oesophagogastric Surgery, A Companion to Specialist Surgical Practice, 6th Edition</t>
  </si>
  <si>
    <t>Periprosthetic Joint Infections: Changing Paradigms</t>
  </si>
  <si>
    <t>9783319300894</t>
  </si>
  <si>
    <t>Complications in Acute Care Surgery: The Management of Difficult Clinical Scenarios</t>
  </si>
  <si>
    <t>9783319423746</t>
  </si>
  <si>
    <t xml:space="preserve"> Rectal Cancer: Modern Approaches to Treatment</t>
  </si>
  <si>
    <t>9783319163833</t>
  </si>
  <si>
    <t>Review of Surgery for ABSITE and Boards</t>
  </si>
  <si>
    <t>Head and Neck and Endocrine Surgery: From Clinical Presentation to Treatment Success</t>
  </si>
  <si>
    <t>9783319275307</t>
  </si>
  <si>
    <t>Case Competencies in Orthopaedic Surgery, 1e</t>
  </si>
  <si>
    <t>9780323390385</t>
  </si>
  <si>
    <t>Operative General Surgery in Neonates and Infants</t>
  </si>
  <si>
    <t>9784431558743</t>
  </si>
  <si>
    <t>Biomedical Optics in Otorhinolaryngology: Head and Neck Surgery</t>
  </si>
  <si>
    <t>9781493917570</t>
  </si>
  <si>
    <t xml:space="preserve"> Minimally Invasive Surgery for Upper Abdominal Cancer</t>
  </si>
  <si>
    <t>9783319543000</t>
  </si>
  <si>
    <t>Hearing: An Introduction to Psychological and Physiological Acoustics, Sixth Edition</t>
  </si>
  <si>
    <t>9781498775427</t>
  </si>
  <si>
    <t>Lecture Notes: General Surgery</t>
  </si>
  <si>
    <t>9781118742051</t>
  </si>
  <si>
    <t xml:space="preserve"> Management of Complications in Refractive Surgery</t>
  </si>
  <si>
    <t>9783319605609</t>
  </si>
  <si>
    <t>Video Atlas of Laparoscopic Surgery—Complications and Revisions in Bariatric Surgery (Vol. 2)  DVD-R</t>
  </si>
  <si>
    <t>Imaging Non-traumatic Abdominal Emergencies in Pediatric Patients</t>
  </si>
  <si>
    <t>9783319418650</t>
  </si>
  <si>
    <t>Spectral Domain Optical Coherence Tomography in Macular Diseases</t>
  </si>
  <si>
    <t>9788132236085</t>
  </si>
  <si>
    <t>General Surgery Examination and Board Review</t>
  </si>
  <si>
    <t>9780071839938</t>
  </si>
  <si>
    <t>Pediatric Lens Diseases</t>
  </si>
  <si>
    <t>9789811026263</t>
  </si>
  <si>
    <t>Imaging in Abdominal Surgery</t>
  </si>
  <si>
    <t>9783319288192</t>
  </si>
  <si>
    <t>Advanced Trauma and Surgery</t>
  </si>
  <si>
    <t>9789811024245</t>
  </si>
  <si>
    <t>General Surgical Operations</t>
  </si>
  <si>
    <t>Pediatric Digestive Surgery</t>
  </si>
  <si>
    <t>9783319405230</t>
  </si>
  <si>
    <t>Case-Based Lessons in the Management of Complex Hepato-Pancreato-Biliary Surgery</t>
  </si>
  <si>
    <t>9783319508672</t>
  </si>
  <si>
    <t>Atlas of Laparoscopic and Robotic Urologic Surgery</t>
  </si>
  <si>
    <t>Sclerotherapy: Treatment of Varicose and Telangiectatic Leg Veins</t>
  </si>
  <si>
    <t>9780323377263</t>
  </si>
  <si>
    <t>ICG Fluorescence Imaging and Navigation Surgery</t>
  </si>
  <si>
    <t>9784431555278</t>
  </si>
  <si>
    <t>Desperate Surgery in the Pacific War: Doctors and Damage Control for American Wounded, 1941-1945</t>
  </si>
  <si>
    <t>9781476664217</t>
  </si>
  <si>
    <t>Atlas of Abdominal Wall Reconstruction</t>
  </si>
  <si>
    <t>Rosen</t>
  </si>
  <si>
    <t>Pancreatic Cancer: With Special Focus on Topical Issues and Surgical Techniques</t>
  </si>
  <si>
    <t>9783662471807</t>
  </si>
  <si>
    <t>The SAGES Manual Operating Through the Endoscope</t>
  </si>
  <si>
    <t>9783319241432</t>
  </si>
  <si>
    <t>Clinical Trials Design in Operative and Non Operative Invasive Procedures</t>
  </si>
  <si>
    <t>9783319538761</t>
  </si>
  <si>
    <t>Oral pathology: clinical pathologic correlations</t>
  </si>
  <si>
    <t>9780323297684</t>
  </si>
  <si>
    <t>Management of Thyroid Nodules and Differentiated Thyroid Cancer: A Practical Guide</t>
  </si>
  <si>
    <t>9783319436166</t>
  </si>
  <si>
    <t>Pediatric Anesthesiology Review: Clinical Cases for Self-Assessment</t>
  </si>
  <si>
    <t>9783319484471</t>
  </si>
  <si>
    <t>Modelling organs, tissues, cells and devices: using MATLAB and COMSOL multiphysics</t>
  </si>
  <si>
    <t>9783642548000</t>
  </si>
  <si>
    <t>Radioguided Surgery: Current Applications and Innovative Directions in Clinical Practice</t>
  </si>
  <si>
    <t>9783319260495</t>
  </si>
  <si>
    <t>Abernathy's Surgical Secrets</t>
  </si>
  <si>
    <t>Gastrointestinal Operations and Technical Variations</t>
  </si>
  <si>
    <t>9783662498767</t>
  </si>
  <si>
    <t>Rotatory Knee Instability: An Evidence Based Approach</t>
  </si>
  <si>
    <t>9783319320694</t>
  </si>
  <si>
    <t>Master Techniques in Surgery: Cardiac Surgery</t>
  </si>
  <si>
    <t>9781451193534</t>
  </si>
  <si>
    <t>Signaling pathways in liver diseases</t>
  </si>
  <si>
    <t>9781118663394</t>
  </si>
  <si>
    <t>Hernia Surgery: Current Principles</t>
  </si>
  <si>
    <t>9783319274683</t>
  </si>
  <si>
    <t>Surgeons as Educators : A Guide for Academic Development and Teaching Excellence</t>
  </si>
  <si>
    <t>9783319647272</t>
  </si>
  <si>
    <t>Trauma and Combat Critical Care in Clinical Practice</t>
  </si>
  <si>
    <t>9783319287560</t>
  </si>
  <si>
    <t>Diagnostic Imaging in Polytrauma Patients</t>
  </si>
  <si>
    <t>9783319620534</t>
  </si>
  <si>
    <t>The SAGES Manual of Groin Pain</t>
  </si>
  <si>
    <t>9783319215860</t>
  </si>
  <si>
    <t>A Practical Approach to Robotic Surgery</t>
  </si>
  <si>
    <t>Vitreoretinal Surgery: Strategies and Tactics</t>
  </si>
  <si>
    <t>9783319194783</t>
  </si>
  <si>
    <t>First Aid for the Surgery Clerkship</t>
  </si>
  <si>
    <t>9780071842099</t>
  </si>
  <si>
    <t>Hunt &amp; Marshall's Clinical Problems in Surgery, 3rd Edition</t>
  </si>
  <si>
    <t>The Palgrave Handbook of the History of Surgery</t>
  </si>
  <si>
    <t>9781349952595</t>
  </si>
  <si>
    <t>Sarcoma: A Multidisciplinary Approach to Treatment</t>
  </si>
  <si>
    <t>9783319431192</t>
  </si>
  <si>
    <t>Orthopedics in Disasters: Orthopedic Injuries in Natural Disasters and Mass Casualty Events</t>
  </si>
  <si>
    <t>9783662489482</t>
  </si>
  <si>
    <t>Surgery of the Meniscus</t>
  </si>
  <si>
    <t>9783662491867</t>
  </si>
  <si>
    <t>Rush University Medical Center Review of Surgery, 6th Edition</t>
  </si>
  <si>
    <t>Churchill's Pocketbook Of Surgery</t>
  </si>
  <si>
    <t>Clinical Surgery: A Text and Atlas</t>
  </si>
  <si>
    <t>Common Problems in Acute Care Surgery</t>
  </si>
  <si>
    <t>9783319427904</t>
  </si>
  <si>
    <t>Trauma Induced Coagulopathy</t>
  </si>
  <si>
    <t>9783319283067</t>
  </si>
  <si>
    <t>Handbook of Consult and Inpatient Gynecology</t>
  </si>
  <si>
    <t>9783319277226</t>
  </si>
  <si>
    <t>Global Surgery: The Essentials</t>
  </si>
  <si>
    <t>9783319494807</t>
  </si>
  <si>
    <t>Pediatric Dermatopathology</t>
  </si>
  <si>
    <t>9783319448220</t>
  </si>
  <si>
    <t>Medical and Surgical Treatment of Parathyroid Diseases: An Evidence-Based Approach</t>
  </si>
  <si>
    <t>9783319267920</t>
  </si>
  <si>
    <t>Endoscopic Atlas of Pediatric Otolaryngology</t>
  </si>
  <si>
    <t>9783319294698</t>
  </si>
  <si>
    <t>Hamilton Bailey's Physical Signs: Demonstrations of Physical Signs in Clinical Surgery</t>
  </si>
  <si>
    <t>9781444169188</t>
  </si>
  <si>
    <t>Reoperative Parathyroid Surgery : Techniques and Tips for Success</t>
  </si>
  <si>
    <t>9783319607221</t>
  </si>
  <si>
    <t>Management of Breast Diseases</t>
  </si>
  <si>
    <t>9783319463544</t>
  </si>
  <si>
    <t>Difficult Decisions in Hepatobiliary and Pancreatic Surgery: An Evidence-Based Approach</t>
  </si>
  <si>
    <t>9783319273631</t>
  </si>
  <si>
    <t>Atlas of Pain Management Injection Techniques</t>
  </si>
  <si>
    <t>9780323414159</t>
  </si>
  <si>
    <t>Nipple-Areolar Complex Reconstruction: Principles and Clinical Techniques</t>
  </si>
  <si>
    <t>9783319609249</t>
  </si>
  <si>
    <t>Breast Cancer Management for Surgeons</t>
  </si>
  <si>
    <t>9783319566719</t>
  </si>
  <si>
    <t>Case Files Surgery</t>
  </si>
  <si>
    <t>9781259585227</t>
  </si>
  <si>
    <t>Step by Step Manual of Laparoscopic Hernia Surgery (Volume 4</t>
  </si>
  <si>
    <t>Endocrine Surgery, Second Edition</t>
  </si>
  <si>
    <t>9781482259599</t>
  </si>
  <si>
    <t>The SAGES Manual of Pediatric Minimally Invasive Surgery</t>
  </si>
  <si>
    <t>9783319436401</t>
  </si>
  <si>
    <t>Interventional Critical Care: A Manual for Advanced Care Practitioners</t>
  </si>
  <si>
    <t>9783319252841</t>
  </si>
  <si>
    <t>The Surgery of Childhood Tumors</t>
  </si>
  <si>
    <t>9783662485880</t>
  </si>
  <si>
    <t>IAL Textbook of Leprosy</t>
  </si>
  <si>
    <t>Evidence-Based Practices in Gastrointestinal, Colorectal and Hepatobiliary Surgery</t>
  </si>
  <si>
    <t>Total Burn Care, Expert Consult</t>
  </si>
  <si>
    <t>Illustrative Handbook of General Surgery</t>
  </si>
  <si>
    <t>9783319245553</t>
  </si>
  <si>
    <t>Total Intravenous Anesthesia and Target Controlled Infusions: A Comprehensive Global Anthology</t>
  </si>
  <si>
    <t>9783319476070</t>
  </si>
  <si>
    <t>Pocket Manual of General Thoracic Surgery</t>
  </si>
  <si>
    <t>9780323055895</t>
  </si>
  <si>
    <t>Chest Wall Deformities</t>
  </si>
  <si>
    <t>9783662530863</t>
  </si>
  <si>
    <t>Textbook of Hernia</t>
  </si>
  <si>
    <t>9783319430430</t>
  </si>
  <si>
    <t>Clinical Surgical Case Manual 2ED</t>
  </si>
  <si>
    <t>Head and Neck Cancer: Multimodality Management</t>
  </si>
  <si>
    <t>9783319275994</t>
  </si>
  <si>
    <t xml:space="preserve"> Soft Tissue Augmentation: Principles and Practice</t>
  </si>
  <si>
    <t>9783662558423</t>
  </si>
  <si>
    <t>Textbook of Endocrine Surgery</t>
  </si>
  <si>
    <t xml:space="preserve"> Atlas of Upper Extremity Trauma: A Clinical Perspective</t>
  </si>
  <si>
    <t>9783319668567</t>
  </si>
  <si>
    <t>Textbook of Interventional Cardiology</t>
  </si>
  <si>
    <t>9780323340380</t>
  </si>
  <si>
    <t xml:space="preserve"> Laparoscopic Liver Resection: Theory and Techniques</t>
  </si>
  <si>
    <t>9789401797344</t>
  </si>
  <si>
    <t>Oxford handbook of key clinical evidence</t>
  </si>
  <si>
    <t>9780198729426</t>
  </si>
  <si>
    <t>Textbook of Oral and Maxillofacial Surgery with 2 DVD-ROMs</t>
  </si>
  <si>
    <t>Malik</t>
  </si>
  <si>
    <t>جراحی فک و صورت</t>
  </si>
  <si>
    <t>Cancer of the Oral Cavity, Pharynx and Larynx: Evidence-Based Decision Making</t>
  </si>
  <si>
    <t>9783319186290</t>
  </si>
  <si>
    <t xml:space="preserve"> Dislocation of the Temporomandibular Joint: A Guide to Diagnosis and Management</t>
  </si>
  <si>
    <t>9783319626512</t>
  </si>
  <si>
    <t>Tooth Movement</t>
  </si>
  <si>
    <t>Karger</t>
  </si>
  <si>
    <t>9783318054798</t>
  </si>
  <si>
    <t>Atlas of Oral and Maxillofacial Surgery</t>
  </si>
  <si>
    <t>Essential Quick Review Series-Oral Surgery with free booklet</t>
  </si>
  <si>
    <t>ENT: An Introduction and Practical Guide, Second Edition</t>
  </si>
  <si>
    <t>9781138198234</t>
  </si>
  <si>
    <t>Dental Caries: Principles and Management</t>
  </si>
  <si>
    <t>9783662474495</t>
  </si>
  <si>
    <t>Local Anaesthesia in Dentistry</t>
  </si>
  <si>
    <t>9783319437040</t>
  </si>
  <si>
    <t>Temporomandibular Disorders: A Translational Approach From Basic Science to Clinical Applicability</t>
  </si>
  <si>
    <t>9783319572451</t>
  </si>
  <si>
    <t>Craniofacial Distraction</t>
  </si>
  <si>
    <t>9783319525624</t>
  </si>
  <si>
    <t>Management of Extended Parotid Tumors</t>
  </si>
  <si>
    <t>9783319265438</t>
  </si>
  <si>
    <t>Complications of Temporomandibular Joint Surgery</t>
  </si>
  <si>
    <t>9783319512396</t>
  </si>
  <si>
    <t xml:space="preserve"> Minimally Invasive Oral and Maxillofacial Surgery</t>
  </si>
  <si>
    <t>9783662545904</t>
  </si>
  <si>
    <t>Challenging Concepts in Oral and Maxillofacial Surgery: Cases with Expert Commentary</t>
  </si>
  <si>
    <t>9780199653553</t>
  </si>
  <si>
    <t>Contemporary Oral Oncology: Diagnosis and Management</t>
  </si>
  <si>
    <t>9783319149165</t>
  </si>
  <si>
    <t>9783319213880</t>
  </si>
  <si>
    <t>Targeting Oral Cancer</t>
  </si>
  <si>
    <t>9783319276458</t>
  </si>
  <si>
    <t>Atlas of Surgical Approaches to Paranasal Sinuses and the Skull Base</t>
  </si>
  <si>
    <t>9783662486306</t>
  </si>
  <si>
    <t>Thyroid Disorders: Basic Science and Clinical Practice</t>
  </si>
  <si>
    <t>9783319258690</t>
  </si>
  <si>
    <t>Surgery of the Skull Base: Practical Diagnosis and Therapy</t>
  </si>
  <si>
    <t>9783319640174</t>
  </si>
  <si>
    <t>The Dental Reference Manual: A Daily Guide for Students and Practitioners</t>
  </si>
  <si>
    <t>9783319397283</t>
  </si>
  <si>
    <t>Contemporary Oral Oncology: Biology, Epidemiology, Etiology, and Prevention</t>
  </si>
  <si>
    <t>9783319149103</t>
  </si>
  <si>
    <t>Clinical Oral Anatomy: A Comprehensive Review for Dental Practitioners and Researchers</t>
  </si>
  <si>
    <t>9783319419916</t>
  </si>
  <si>
    <t>Dental and Oral Pathology</t>
  </si>
  <si>
    <t>9783319280844</t>
  </si>
  <si>
    <t>Head and Neck Pathology</t>
  </si>
  <si>
    <t>9783319286174</t>
  </si>
  <si>
    <t>Pathology of the Head and Neck</t>
  </si>
  <si>
    <t>9783662496701</t>
  </si>
  <si>
    <t>Maxillofacial Surgery 2-Volume Set</t>
  </si>
  <si>
    <t>Shield's General Thoracic Surgery</t>
  </si>
  <si>
    <t>جراحی قفسه سینه</t>
  </si>
  <si>
    <t>Failed Anti-Reflux Therapy: Analysis of Causes and Principles of Treatment</t>
  </si>
  <si>
    <t>9783319468846</t>
  </si>
  <si>
    <t>Surgery for Chest Wall Deformities</t>
  </si>
  <si>
    <t>9783319439242</t>
  </si>
  <si>
    <t>Congenital Heart Disease in Pediatric and Adult Patients: Anesthetic and Perioperative Management</t>
  </si>
  <si>
    <t>9783319446899</t>
  </si>
  <si>
    <t>Atlas of Acquired Cardiovascular Disease Imaging in Children</t>
  </si>
  <si>
    <t>9783319441139</t>
  </si>
  <si>
    <t>Cardiac Rehabilitation Manual</t>
  </si>
  <si>
    <t>9783319477374</t>
  </si>
  <si>
    <t xml:space="preserve">Rapid Prototyping in Cardiac Disease: 3D Printing the Heart </t>
  </si>
  <si>
    <t>9783319535227</t>
  </si>
  <si>
    <t>The Arrhythmic Patient in the Emergency Department: A Practical Guide for Cardiologists and Emergency Physicians</t>
  </si>
  <si>
    <t>9783319243269</t>
  </si>
  <si>
    <t>Hypertension and Brain Damage</t>
  </si>
  <si>
    <t>9783319320724</t>
  </si>
  <si>
    <t>Percutaneous Intervention for Coronary Chronic Total Occlusion: The Hybrid Approach</t>
  </si>
  <si>
    <t>9783319215624</t>
  </si>
  <si>
    <t>Diagnosis and Treatment of Pulmonary Hypertension: From Bench to Bedside</t>
  </si>
  <si>
    <t>9789812878397</t>
  </si>
  <si>
    <t>Off-Pump Coronary Artery Bypass</t>
  </si>
  <si>
    <t>9784431549857</t>
  </si>
  <si>
    <t>Clinical Guide to Heart Transplantation</t>
  </si>
  <si>
    <t>9783319437712</t>
  </si>
  <si>
    <t>Practical Pediatric Cardiology: Case-Based Management of Potential Pitfalls</t>
  </si>
  <si>
    <t>9781447141822</t>
  </si>
  <si>
    <t>Pregnancy and Congenital Heart Disease</t>
  </si>
  <si>
    <t>9783319389110</t>
  </si>
  <si>
    <t>Transradial Approach for Percutaneous Interventions</t>
  </si>
  <si>
    <t>9789401773492</t>
  </si>
  <si>
    <t>Postoperative Care in Thoracic Surgery: A Comprehensive Guide</t>
  </si>
  <si>
    <t>9783319199078</t>
  </si>
  <si>
    <t>Precision Molecular Pathology of Lung Cancer</t>
  </si>
  <si>
    <t>9783319629407</t>
  </si>
  <si>
    <t>Surgical Principles of Minimally Invasive Procedures: Manual of the European Association of Endoscopic Surgery (EAES)</t>
  </si>
  <si>
    <t>9783319431949</t>
  </si>
  <si>
    <t>Diagnosis and Management of Marfan Syndrome</t>
  </si>
  <si>
    <t>9781447154419</t>
  </si>
  <si>
    <t>Percutaneous Interventions for Structural Heart Disease: An Illustrated Guide</t>
  </si>
  <si>
    <t>9783319437552</t>
  </si>
  <si>
    <t>Atlas of Minimally Invasive Surgery for Lung and Esophageal Cancer</t>
  </si>
  <si>
    <t>9789402408331</t>
  </si>
  <si>
    <t>The Pathology of Cardiac Transplantation: A clinical and pathological perspective</t>
  </si>
  <si>
    <t>9783319463841</t>
  </si>
  <si>
    <t>Cardiac CT Imaging: Diagnosis of Cardiovascular Disease</t>
  </si>
  <si>
    <t>9783319282176</t>
  </si>
  <si>
    <t>Liposuction: Principles and Practice</t>
  </si>
  <si>
    <t>9783662489017</t>
  </si>
  <si>
    <t>Endovascular Aortic Repair</t>
  </si>
  <si>
    <t>جراحی قلب و عروق</t>
  </si>
  <si>
    <t>9783319151915</t>
  </si>
  <si>
    <t>Therapeutic Embolization</t>
  </si>
  <si>
    <t>9783319424927</t>
  </si>
  <si>
    <t>Endovascular Treatment of Aortic Aneurysms, Standard and Advanced Techniques</t>
  </si>
  <si>
    <t>Surgical Aspects of Peritoneal Dialysis</t>
  </si>
  <si>
    <t>9783319528205</t>
  </si>
  <si>
    <t>Interventional Radiology for Medical Students</t>
  </si>
  <si>
    <t>9783319538525</t>
  </si>
  <si>
    <t>Microvascular Decompression Surgery</t>
  </si>
  <si>
    <t>9789401773652</t>
  </si>
  <si>
    <t>Vascular Disease in Older Adults: A Comprehensive Clinical Guide</t>
  </si>
  <si>
    <t>9783319292830</t>
  </si>
  <si>
    <t>Atlas of Endoscopic Major Pulmonary Resections</t>
  </si>
  <si>
    <t>9783319559001</t>
  </si>
  <si>
    <t>Emergency Vascular Surgery: A Practical Guide</t>
  </si>
  <si>
    <t>9783662540176</t>
  </si>
  <si>
    <t>Functional Mitral and Tricuspid Regurgitation: Pathophysiology, Assessment and Treatment</t>
  </si>
  <si>
    <t>9783319435084</t>
  </si>
  <si>
    <t>Surgery of the Inferior Vena Cava: A Multidisciplinary Approach</t>
  </si>
  <si>
    <t>9783319255637</t>
  </si>
  <si>
    <t>Percutaneous Treatment of Cardiovascular Diseases in Women</t>
  </si>
  <si>
    <t>9783319396095</t>
  </si>
  <si>
    <t>Evidence-based Therapy in Vascular Surgery</t>
  </si>
  <si>
    <t>9783319471471</t>
  </si>
  <si>
    <t>Vascular Diseases for the Non-Specialist: An Evidence-Based Guide</t>
  </si>
  <si>
    <t>9783319460574</t>
  </si>
  <si>
    <t>A Practical Approach to Vascular and Endovascular Surgery</t>
  </si>
  <si>
    <t>Rutherford's Vascular Surgery and Endovascular Therapy, 2-Volume Set</t>
  </si>
  <si>
    <t>Congenital Vascular Malformations: A Comprehensive Review of Current Management</t>
  </si>
  <si>
    <t>9783662467084</t>
  </si>
  <si>
    <t>Pediatric Vascular Neurosurgery: Principles and Practice of Neurovascular Disorders (Part 1)</t>
  </si>
  <si>
    <t>9783319436340</t>
  </si>
  <si>
    <t>Yearbook of Vascular and Endovascular Surgery 2016</t>
  </si>
  <si>
    <t>Lung Cancer: Treatment and Research</t>
  </si>
  <si>
    <t>9783319403878</t>
  </si>
  <si>
    <t>Manual of Venous and Lymphatic Diseases</t>
  </si>
  <si>
    <t>9781138036765</t>
  </si>
  <si>
    <t>Cardiac Surgery Instruments</t>
  </si>
  <si>
    <t>Catheter Based Valve and Aortic Surgery</t>
  </si>
  <si>
    <t>9781493934300</t>
  </si>
  <si>
    <t>Vascular and Endovascular Surgery, A Companion to Specialist Surgical Practice, 6th Edition</t>
  </si>
  <si>
    <t>Interventional Therapies for Secondary and Essential Hypertension</t>
  </si>
  <si>
    <t>9783319341408</t>
  </si>
  <si>
    <t>Rich’s Vascular Trauma</t>
  </si>
  <si>
    <t>Arterial Revascularization of the Head and Neck: Text Atlas for Prevention and Management of Stroke</t>
  </si>
  <si>
    <t>9783319341910</t>
  </si>
  <si>
    <t>Hemodialysis Access: Fundamentals and Advanced Management</t>
  </si>
  <si>
    <t>9783319400594</t>
  </si>
  <si>
    <t>Ruptured Abdominal Aortic Aneurysm: The Definitive Manual</t>
  </si>
  <si>
    <t>9783319238432</t>
  </si>
  <si>
    <t>Khonsari's Cardiac Surgery: Safeguards and Pitfalls in Operative Technique</t>
  </si>
  <si>
    <t>Operative Thoracic Surgery Includes Digital Download</t>
  </si>
  <si>
    <t>9781482299571</t>
  </si>
  <si>
    <t>The Interventional Cardiac Catheterization Handbook</t>
  </si>
  <si>
    <t>9780323476713</t>
  </si>
  <si>
    <t>Ulcers of the Lower Extremity</t>
  </si>
  <si>
    <t>9788132226338</t>
  </si>
  <si>
    <t>Atlas of Vascular &amp; Endovascular Surgical Techniques</t>
  </si>
  <si>
    <t>Percutaneous Mitral Valvotomy</t>
  </si>
  <si>
    <t>Interactive Electrocardiography</t>
  </si>
  <si>
    <t>Manual of Valvular Heart Disease</t>
  </si>
  <si>
    <t>Difficult Decisions in Vascular Surgery: An Evidence-Based Approach</t>
  </si>
  <si>
    <t>9783319332918</t>
  </si>
  <si>
    <t>Atlas of Cardiac Surgical Techniques, 2nd Edition</t>
  </si>
  <si>
    <t>Reconstructive Lymph Vascular Surgery</t>
  </si>
  <si>
    <t>9783319316451</t>
  </si>
  <si>
    <t>Orthopaedic Trauma in the Austere Environment: A Practical Guide to Care in the Humanitarian Setting</t>
  </si>
  <si>
    <t>9783319291208</t>
  </si>
  <si>
    <t>Procedural Dictations in Image-Guided Intervention: Non-Vascular, Vascular and Neuro Interventions</t>
  </si>
  <si>
    <t>9783319408439</t>
  </si>
  <si>
    <t>Handbook of Venous and Lymphatic Disorders: Guidelines of the American Venous Forum</t>
  </si>
  <si>
    <t>9781498724401</t>
  </si>
  <si>
    <t>Essential Guide to the Cervical Spine - 2Volume Set</t>
  </si>
  <si>
    <t>جراحی مغز و اعصاب</t>
  </si>
  <si>
    <t>Physical examination of the spine</t>
  </si>
  <si>
    <t>9781626233201</t>
  </si>
  <si>
    <t>Degenerative Diseases of the Cervical Spine: Therapeutic Management in the Subaxial Section</t>
  </si>
  <si>
    <t>9783319472973</t>
  </si>
  <si>
    <t>Neuro Spinal Surgery Operative Techniques – Anterior Cervical Discectomy and Fusion</t>
  </si>
  <si>
    <t>Modern Concepts of Peripheral Nerve Repair</t>
  </si>
  <si>
    <t>9783319523187</t>
  </si>
  <si>
    <t>Flow Diversion of Cerebral Aneurysms</t>
  </si>
  <si>
    <t>9781626237773</t>
  </si>
  <si>
    <t>Giant Intracranial Aneurysms: A Case-Based Atlas of Imaging and Treatment</t>
  </si>
  <si>
    <t>9783319417868</t>
  </si>
  <si>
    <t>Handbook of Neurosurgery</t>
  </si>
  <si>
    <t>9781626232419</t>
  </si>
  <si>
    <t>Atlas of Craniocervical Junction and Cervical Spine Surgery</t>
  </si>
  <si>
    <t>9783319427355</t>
  </si>
  <si>
    <t>Complex Surgical Cases of the Limbic System</t>
  </si>
  <si>
    <t xml:space="preserve">Sani </t>
  </si>
  <si>
    <t>Homonymous Visual Field Defects</t>
  </si>
  <si>
    <t>9783319522821</t>
  </si>
  <si>
    <t>Neurobrucellosis: Clinical, Diagnostic and Therapeutic Features</t>
  </si>
  <si>
    <t>9783319246376</t>
  </si>
  <si>
    <t>Diagnosis and Management of Craniopharyngiomas: Key Current Topics</t>
  </si>
  <si>
    <t>9783319222967</t>
  </si>
  <si>
    <t>Atlas of Endoscopic Neurosurgery of the Third Ventricle: Basic Principles for Ventricular Approaches and Essential Intraoperative Anatomy</t>
  </si>
  <si>
    <t>9783319500676</t>
  </si>
  <si>
    <t>Goodman's neurosurgery oral board review : a primer</t>
  </si>
  <si>
    <t>9780190636937</t>
  </si>
  <si>
    <t>Differential Diagnosis in Spine Surgery</t>
  </si>
  <si>
    <t>Intraoperative Imaging in Neurosurgery</t>
  </si>
  <si>
    <t>The Cervix</t>
  </si>
  <si>
    <t>Rothman and Simeone The Spine, 2-Volume Set, 7th Edition</t>
  </si>
  <si>
    <t>Vascular Neurosurgery</t>
  </si>
  <si>
    <t>9783319491868</t>
  </si>
  <si>
    <t>9780323400305</t>
  </si>
  <si>
    <t>Acute Ischemic Stroke: Medical, Endovascular, and Surgical Techniques</t>
  </si>
  <si>
    <t>9789811009648</t>
  </si>
  <si>
    <t>RadCases head and neck imaging</t>
  </si>
  <si>
    <t>9781604061932</t>
  </si>
  <si>
    <t>Controversies in Vascular Neurosurgery</t>
  </si>
  <si>
    <t>9783319273136</t>
  </si>
  <si>
    <t xml:space="preserve"> Skull Base Surgery of the Posterior Fossa </t>
  </si>
  <si>
    <t>9783319670379</t>
  </si>
  <si>
    <t>TransOral Robotic Surgery for Obstructive Sleep Apnea: A Practical Guide to Surgical Approach and Patient Management</t>
  </si>
  <si>
    <t>9783319340388</t>
  </si>
  <si>
    <t>Advances and Technical Standards in Neurosurgery: Volume 43</t>
  </si>
  <si>
    <t>9783319213583</t>
  </si>
  <si>
    <t xml:space="preserve"> Absolute Neurocritical Care Review</t>
  </si>
  <si>
    <t>9783319646312</t>
  </si>
  <si>
    <t>Integrating Pain Treatment into Your Spine Practice</t>
  </si>
  <si>
    <t>9783319277943</t>
  </si>
  <si>
    <t>Sports-Related Concussion: Diagnosis and Management, Second Edition</t>
  </si>
  <si>
    <t>9781498764575</t>
  </si>
  <si>
    <t>Image-Guided Stereotactic Radiosurgery: High-Precision, Non-invasive Treatment of Solid Tumors</t>
  </si>
  <si>
    <t>9783319391878</t>
  </si>
  <si>
    <t>Differential diagnosis in neuroimaging. Spine</t>
  </si>
  <si>
    <t>9781626234772</t>
  </si>
  <si>
    <t>Video Atlas of Neurosurgery</t>
  </si>
  <si>
    <t>Malignant Brain Tumors : State-of-the-Art Treatment</t>
  </si>
  <si>
    <t>9783319498638</t>
  </si>
  <si>
    <t>Vasculature of the brain and cranial base: variations in clinical anatomy</t>
  </si>
  <si>
    <t>9781604068856</t>
  </si>
  <si>
    <t>9783319430881</t>
  </si>
  <si>
    <t>Cranial Osteomyelitis: Diagnosis and Treatment</t>
  </si>
  <si>
    <t>9783319302669</t>
  </si>
  <si>
    <t xml:space="preserve"> Cross-Sectional Atlas of the Human Head: With 0.1-mm pixel size color images</t>
  </si>
  <si>
    <t>9789811007699</t>
  </si>
  <si>
    <t>Clinical Applications of Magnetoencephalography</t>
  </si>
  <si>
    <t>9784431557289</t>
  </si>
  <si>
    <t>Neurotrauma Management for the Severely Injured Polytrauma Patient</t>
  </si>
  <si>
    <t>9783319402062</t>
  </si>
  <si>
    <t>Brain Metastases: Advanced Neuroimaging</t>
  </si>
  <si>
    <t>9783319577586</t>
  </si>
  <si>
    <t>Epilepsy and Intellectual Disabilities</t>
  </si>
  <si>
    <t>9783319391427</t>
  </si>
  <si>
    <t>Atlas of Infections in Neurosurgery and Spinal Surgery</t>
  </si>
  <si>
    <t>9783319600857</t>
  </si>
  <si>
    <t>Atlas of Pediatric Brain Tumors</t>
  </si>
  <si>
    <t>9783319334301</t>
  </si>
  <si>
    <t>Minimally Invasive Spine Surgery: Advanced Surgical Techniques (Includes Interactive DVD-ROM</t>
  </si>
  <si>
    <t>Surgery of the autonomic nervous system</t>
  </si>
  <si>
    <t>9780199686407</t>
  </si>
  <si>
    <t>Challenging Topics in Neuroanesthesia and Neurocritical Care</t>
  </si>
  <si>
    <t>9783319414430</t>
  </si>
  <si>
    <t>Visual Fields via the Visual Pathway, Second Edition</t>
  </si>
  <si>
    <t>9781482299656</t>
  </si>
  <si>
    <t>Image-Guided Hypofractionated Stereotactic Radiosurgery</t>
  </si>
  <si>
    <t>9781498722858</t>
  </si>
  <si>
    <t>Intracranial Pressure and Brain Monitoring XV (Acta Neurochirurgica Supplement)</t>
  </si>
  <si>
    <t>9783319225326</t>
  </si>
  <si>
    <t>MRI of the Pituitary Gland</t>
  </si>
  <si>
    <t>9783319290416</t>
  </si>
  <si>
    <t>Lateral Access Minimally Invasive Spine Surgery</t>
  </si>
  <si>
    <t>9783319283180</t>
  </si>
  <si>
    <t>Minimally Invasive Spine Surgery</t>
  </si>
  <si>
    <t>Neurosurgical Emergencies</t>
  </si>
  <si>
    <t>9781626233331</t>
  </si>
  <si>
    <t>Tutorials in Endovascular Neurosurgery and Interventional Neuroradiology</t>
  </si>
  <si>
    <t>9783319548333</t>
  </si>
  <si>
    <t>Youmans and Winn Neurological Surgery</t>
  </si>
  <si>
    <t>9780323287821</t>
  </si>
  <si>
    <t>Youmans and Winn Neurological Surgery, 4-Volume Set</t>
  </si>
  <si>
    <t>Winn</t>
  </si>
  <si>
    <t>Gliomas</t>
  </si>
  <si>
    <t>9780128029978</t>
  </si>
  <si>
    <t>Spine surgery: tricks of the trade</t>
  </si>
  <si>
    <t>9781604068962</t>
  </si>
  <si>
    <t>WFNS Spine Committee Textbook on Thoracic Spine</t>
  </si>
  <si>
    <t>Essential Guide to the Cervical Spine - Volume 2</t>
  </si>
  <si>
    <t>Neurosurgery Self-Assessment, Questions and Answers</t>
  </si>
  <si>
    <t>Imaging in Spine Surgery</t>
  </si>
  <si>
    <t>Neurosurgical Operative Atlas: Spine and Peripheral Nerves</t>
  </si>
  <si>
    <t>9781604068986</t>
  </si>
  <si>
    <t>Textbook of Focused Neurosurgery</t>
  </si>
  <si>
    <t>Inbar</t>
  </si>
  <si>
    <t>Essentials of Spinal Stabilization</t>
  </si>
  <si>
    <t>9783319597126</t>
  </si>
  <si>
    <t>The Frontal Sinus</t>
  </si>
  <si>
    <t>9783662485217</t>
  </si>
  <si>
    <t>Getting Ready for Brain Tumor Surgery</t>
  </si>
  <si>
    <t>9783132409576</t>
  </si>
  <si>
    <t>Cervical Myelopathy</t>
  </si>
  <si>
    <t>100 Case Reviews in Neurosurgery</t>
  </si>
  <si>
    <t>9780323356374</t>
  </si>
  <si>
    <t>Seizures in Critical Care: A Guide to Diagnosis and Therapeutics</t>
  </si>
  <si>
    <t>9783319495552</t>
  </si>
  <si>
    <t>Differential Diagnosis in Neuroimaging: Brain and Meninges</t>
  </si>
  <si>
    <t>9781604067002</t>
  </si>
  <si>
    <t>Differential Diagnosis in Neuroimaging: Head and Neck</t>
  </si>
  <si>
    <t>9781626234758</t>
  </si>
  <si>
    <t>Monitoring the Nervous System for Anesthesiologists and Other Health Care Professionals</t>
  </si>
  <si>
    <t>9783319465401</t>
  </si>
  <si>
    <t>Surgery of the Spine and Spinal Cord: A Neurosurgical Approach</t>
  </si>
  <si>
    <t>9783319276113</t>
  </si>
  <si>
    <t>Radiofrequency Treatments on the Spine</t>
  </si>
  <si>
    <t>9783319414614</t>
  </si>
  <si>
    <t>Neuro Spinal Surgery Operative Techniques: Lateral Mass Fixation in Sub-Axial Cervical Spine</t>
  </si>
  <si>
    <t>Principles Of Neurological Surgery</t>
  </si>
  <si>
    <t>Principles of Neurological Surgery, 4th Edition</t>
  </si>
  <si>
    <t>Principles of Neurological Surgery, 4e</t>
  </si>
  <si>
    <t>9780323431408</t>
  </si>
  <si>
    <t>Peripheral Nerve Entrapments: Clinical Diagnosis and Management</t>
  </si>
  <si>
    <t>9783319274805</t>
  </si>
  <si>
    <t>Fluoro-Flip-A Quick Reference Guide to Spinal and Peripheral Pain Procedures</t>
  </si>
  <si>
    <t>Spinal Canal Stenosis</t>
  </si>
  <si>
    <t>9783319262680</t>
  </si>
  <si>
    <t>Treatment of Non-vitamin K Antagonist Oral Anticoagulants: For Prevention of Stroke</t>
  </si>
  <si>
    <t>9789811018770</t>
  </si>
  <si>
    <t>Atlas of Neurosurgical Techniques: Spine and Peripheral Nerves</t>
  </si>
  <si>
    <t>9781626230545</t>
  </si>
  <si>
    <t>Atlas of Ocular Anatomy</t>
  </si>
  <si>
    <t>چشم و اپتو متري</t>
  </si>
  <si>
    <t>9783319427805</t>
  </si>
  <si>
    <t>Diffractive Optics for Thin-Film Silicon Solar Cells</t>
  </si>
  <si>
    <t>9783319442778</t>
  </si>
  <si>
    <t>Practical Handbook of OCT Angiography</t>
  </si>
  <si>
    <t>9780702066160</t>
  </si>
  <si>
    <t>Macular Dystrophies</t>
  </si>
  <si>
    <t>9783319266190</t>
  </si>
  <si>
    <t>Scleritis</t>
  </si>
  <si>
    <t>9783319499130</t>
  </si>
  <si>
    <t>Mechanical Ocular Trauma: Current Consensus and Controversy</t>
  </si>
  <si>
    <t>9789811021480</t>
  </si>
  <si>
    <t>Image Analysis for Ophthalmological Diagnosis: Image Processing of Corvisآ® ST Images Using Matlabآ®</t>
  </si>
  <si>
    <t>9783319295459</t>
  </si>
  <si>
    <t xml:space="preserve">Atlas of Swept Source Optical Coherence Tomography </t>
  </si>
  <si>
    <t>9783319498393</t>
  </si>
  <si>
    <t xml:space="preserve"> Retinal Prosthesis: A Clinical Guide to Successful Implementation</t>
  </si>
  <si>
    <t>9783319672588</t>
  </si>
  <si>
    <t>Vascular Lesions of the Orbit and Face: Imaging and Management</t>
  </si>
  <si>
    <t>9783319297026</t>
  </si>
  <si>
    <t xml:space="preserve"> Glaucoma Surgery : Treatment and Techniques</t>
  </si>
  <si>
    <t>9783319648545</t>
  </si>
  <si>
    <t>Ocular Tuberculosis</t>
  </si>
  <si>
    <t>9783319575193</t>
  </si>
  <si>
    <t>Optical Coherence Tomography</t>
  </si>
  <si>
    <t>9783319248158</t>
  </si>
  <si>
    <t>Cutting Edge of Ophthalmic Surgery : From Refractive SMILE to Robotic Vitrectomy</t>
  </si>
  <si>
    <t>9783319472256</t>
  </si>
  <si>
    <t>Ophthalmic Surgical Instruments</t>
  </si>
  <si>
    <t xml:space="preserve"> Multimodal Imaging in Uveitis</t>
  </si>
  <si>
    <t>9783319236896</t>
  </si>
  <si>
    <t>Diagnostic Imaging of Ophthalmology: A Practical Atlas</t>
  </si>
  <si>
    <t>9789402410587</t>
  </si>
  <si>
    <t>Integrated Lasers on Silicon</t>
  </si>
  <si>
    <t>9781785480621</t>
  </si>
  <si>
    <t>Peripheral Retinal Degenerations: Optical Coherence Tomography and Retinal Laser Coagulation</t>
  </si>
  <si>
    <t>9783319489940</t>
  </si>
  <si>
    <t>Ocular Infections Prophylaxis and Management</t>
  </si>
  <si>
    <t>Uveitis: An Update</t>
  </si>
  <si>
    <t>9788132222941</t>
  </si>
  <si>
    <t>Manual Small Incision Cataract Surgery</t>
  </si>
  <si>
    <t>9783319246642</t>
  </si>
  <si>
    <t>Eyestrain reduction in stereoscopy</t>
  </si>
  <si>
    <t>9781848219984</t>
  </si>
  <si>
    <t>Current Concepts and Management of Eye Injuries</t>
  </si>
  <si>
    <t>9781447173007</t>
  </si>
  <si>
    <t>Anti-Angiogenic Therapy in Ophthalmology</t>
  </si>
  <si>
    <t>9783319240954</t>
  </si>
  <si>
    <t>Optical Coherence Tomography in Multiple Sclerosis: Clinical Applications</t>
  </si>
  <si>
    <t>9783319209692</t>
  </si>
  <si>
    <t>Reliability, Robustness and Failure Mechanisms of LED Devices. Methodology and Evaluation</t>
  </si>
  <si>
    <t>9781785481529</t>
  </si>
  <si>
    <t>Virtual Reality Headsets - A Theoretical and Pragmatic Approach</t>
  </si>
  <si>
    <t>9781138632356</t>
  </si>
  <si>
    <t>Neuro-Ophthalmology: Illustrated Case Studies</t>
  </si>
  <si>
    <t>9781447124092</t>
  </si>
  <si>
    <t>Emerging Infectious Uveitis</t>
  </si>
  <si>
    <t>9783319234151</t>
  </si>
  <si>
    <t>Fiber-optic Fabry-Perot sensors an introduction</t>
  </si>
  <si>
    <t>9781498736930</t>
  </si>
  <si>
    <t>Clinical Cases in Glaucoma: An Evidence Based Approach</t>
  </si>
  <si>
    <t xml:space="preserve"> Endophthalmitis in Clinical Practice</t>
  </si>
  <si>
    <t>9783319663500</t>
  </si>
  <si>
    <t>Management of Early Progressive Corneal Ectasia: Accelerated Crosslinking Principles</t>
  </si>
  <si>
    <t>9783319611365</t>
  </si>
  <si>
    <t>Practical Perimetry</t>
  </si>
  <si>
    <t>Cancer and Fertility</t>
  </si>
  <si>
    <t>9783319277097</t>
  </si>
  <si>
    <t>Corneal Transplantation</t>
  </si>
  <si>
    <t>9783319240503</t>
  </si>
  <si>
    <t>Angio OCT in Everyday Ophthalmic Practice</t>
  </si>
  <si>
    <t>Artificial Vision:  A Clinical Guide</t>
  </si>
  <si>
    <t>9783319418742</t>
  </si>
  <si>
    <t>Complications in Corneal Laser Surgery</t>
  </si>
  <si>
    <t>9783319414942</t>
  </si>
  <si>
    <t>Minimally invasive glaucoma surgery: a practical guide</t>
  </si>
  <si>
    <t>9781626231566</t>
  </si>
  <si>
    <t>Peripheral Ulcerative Keratitis: A Comprehensive Guide</t>
  </si>
  <si>
    <t>9783319504025</t>
  </si>
  <si>
    <t xml:space="preserve"> Ocular Emergency</t>
  </si>
  <si>
    <t>9789811068010</t>
  </si>
  <si>
    <t>Vitreoretinal Disorders in Primary Care</t>
  </si>
  <si>
    <t>9781138628113</t>
  </si>
  <si>
    <t>Retina &amp; Vitreous Surgery: A Practical Guide to Theory, Practice and Management</t>
  </si>
  <si>
    <t>Boral</t>
  </si>
  <si>
    <t>Dispensing Optics</t>
  </si>
  <si>
    <t>Blackbody radiation: a history of thermal radiation computational aids and numerical methods</t>
  </si>
  <si>
    <t>9781482263121</t>
  </si>
  <si>
    <t>Optical microring resonators: theory, techniques, and applications</t>
  </si>
  <si>
    <t>9781466551244</t>
  </si>
  <si>
    <t>Emergencies of the Orbit and Adnexa</t>
  </si>
  <si>
    <t>9788132218067</t>
  </si>
  <si>
    <t>American Academy of Ophthalmology  Lens and Cataract 11</t>
  </si>
  <si>
    <t>Atlas of Wide-Field Retinal Angiography and Imaging</t>
  </si>
  <si>
    <t>9783319178639</t>
  </si>
  <si>
    <t>American Academy of Ophthalmology Glaucoma 10</t>
  </si>
  <si>
    <t>Diabetic Retinopathy: Current Pharmacologic Treatment and Emerging Strategies</t>
  </si>
  <si>
    <t>9789811035081</t>
  </si>
  <si>
    <t>Cystoid Macular Edema: Medical and Surgical Management</t>
  </si>
  <si>
    <t>9783319397641</t>
  </si>
  <si>
    <t>New Investigations in Ophthalmology</t>
  </si>
  <si>
    <t>Adjoint Sensitivity Analysis of High Frequency Structures With MATLAB</t>
  </si>
  <si>
    <t>9781613532317</t>
  </si>
  <si>
    <t>Endophthalmitis</t>
  </si>
  <si>
    <t>9783319292298</t>
  </si>
  <si>
    <t xml:space="preserve"> Retinal and Choroidal Imaging in Systemic Diseases</t>
  </si>
  <si>
    <t>9789811054594</t>
  </si>
  <si>
    <t>A Case-Based Guide to Eye Pain: Perspectives from Ophthalmology and Neurology</t>
  </si>
  <si>
    <t>9783319651200</t>
  </si>
  <si>
    <t>Basic Ophthalmology: Essentials for Medical Students</t>
  </si>
  <si>
    <t>9781615258048</t>
  </si>
  <si>
    <t>Basic Ophthalmology, Essentials for Medical Students</t>
  </si>
  <si>
    <t>Pocket Tutor Ophthalmology</t>
  </si>
  <si>
    <t>Practical Lighting Design with LEDs</t>
  </si>
  <si>
    <t>9781119165316</t>
  </si>
  <si>
    <t>Optical compressive imaging</t>
  </si>
  <si>
    <t>9781498708067</t>
  </si>
  <si>
    <t>Recent Advances in Ophthalmology</t>
  </si>
  <si>
    <t>Glaucoma Imaging</t>
  </si>
  <si>
    <t>9783319189581</t>
  </si>
  <si>
    <t>Textbook of Contact Lenses</t>
  </si>
  <si>
    <t>Sinha</t>
  </si>
  <si>
    <t>Corneal Collagen Cross Linking</t>
  </si>
  <si>
    <t>9783319397733</t>
  </si>
  <si>
    <t>OCT in Central Nervous System Diseases: The Eye as a Window to the Brain</t>
  </si>
  <si>
    <t>9783319240831</t>
  </si>
  <si>
    <t>9783319630182</t>
  </si>
  <si>
    <t>Lens design: a practical guide</t>
  </si>
  <si>
    <t>9781498750516</t>
  </si>
  <si>
    <t>Singular optics</t>
  </si>
  <si>
    <t>9781466580770</t>
  </si>
  <si>
    <t>Frontiers in Biophotonics for Translational Medicine: In the Celebration of Year of Light (2015)</t>
  </si>
  <si>
    <t>9789812876263</t>
  </si>
  <si>
    <t>Basic and Clinical Science Course Section 9: Intraocular Inflammation and Uveitis</t>
  </si>
  <si>
    <t>Human Color Vision</t>
  </si>
  <si>
    <t>9783319449760</t>
  </si>
  <si>
    <t>A Course in Classical Physics 4 - Waves and Light</t>
  </si>
  <si>
    <t>9783319483283</t>
  </si>
  <si>
    <t>Operative Dictations in Ophthalmology</t>
  </si>
  <si>
    <t>9783319454948</t>
  </si>
  <si>
    <t>Ocular and Visual Physiology: Clinical Application</t>
  </si>
  <si>
    <t>9789812878458</t>
  </si>
  <si>
    <t xml:space="preserve"> Ocular Surface Disease: A Case-Based Guide</t>
  </si>
  <si>
    <t>9783319158228</t>
  </si>
  <si>
    <t>American Academy of Ophthalmology Pathology and Intraocular Tumors 4</t>
  </si>
  <si>
    <t>Principles and Practice of Ophthalmic Anaesthesia</t>
  </si>
  <si>
    <t>Asian Blepharoplasty and the Eyelid Crease</t>
  </si>
  <si>
    <t>Chen</t>
  </si>
  <si>
    <t>Handbook of Visual Optics, Volume Two : Instrumentation and Vision Correction</t>
  </si>
  <si>
    <t>9781482237924</t>
  </si>
  <si>
    <t xml:space="preserve"> Endophthalmitis : A Guide to Diagnosis and Management</t>
  </si>
  <si>
    <t>9789811052590</t>
  </si>
  <si>
    <t>Gonioscopy A Video Assisted Skill Transfer Approach</t>
  </si>
  <si>
    <t>Dada</t>
  </si>
  <si>
    <t>Basic and Clinical Science Course Section 12: Retina and Vitreous</t>
  </si>
  <si>
    <t>Surgical Techniques in Ophthalmology Glaucoma Surgery,2 volume set</t>
  </si>
  <si>
    <t>Fundamentals and Applications of Nanophotonics</t>
  </si>
  <si>
    <t>9781782424642</t>
  </si>
  <si>
    <t>Laser Experiments for Chemistry and Physics</t>
  </si>
  <si>
    <t>9780198742975</t>
  </si>
  <si>
    <t>Lectures on light : nonlinear and quantum optics using the density matrix</t>
  </si>
  <si>
    <t>9780198757450</t>
  </si>
  <si>
    <t>Handbook of Visual Optics, Volume One: Fundamentals and Eye Optics</t>
  </si>
  <si>
    <t>9781482237856</t>
  </si>
  <si>
    <t>Exam Preparatory Manual for Undergraduates: Ophthalmology</t>
  </si>
  <si>
    <t>Raj</t>
  </si>
  <si>
    <t>Photochromic Materials: Preparation, Properties and Applications</t>
  </si>
  <si>
    <t>9783527337798</t>
  </si>
  <si>
    <t>Neuromorphic photonics</t>
  </si>
  <si>
    <t>9781498725224</t>
  </si>
  <si>
    <t>Ocular Pharmacotherapy</t>
  </si>
  <si>
    <t>Laser cooling: fundamental properties and applications</t>
  </si>
  <si>
    <t>9789814745048</t>
  </si>
  <si>
    <t>Advanced Geometrical Optics</t>
  </si>
  <si>
    <t>9789811022982</t>
  </si>
  <si>
    <t>Fundamentals and basic optical lnstruments ; Advanced optical instruments and techniques</t>
  </si>
  <si>
    <t>9781498720748</t>
  </si>
  <si>
    <t>Tunable Micro-optics</t>
  </si>
  <si>
    <t>9781107032453</t>
  </si>
  <si>
    <t>Fundamentals of Nonlinear Optics, Second Edition</t>
  </si>
  <si>
    <t>9781498736831</t>
  </si>
  <si>
    <t xml:space="preserve"> Atlas of Ocular Optical Coherence Tomography</t>
  </si>
  <si>
    <t>9783319667560</t>
  </si>
  <si>
    <t>2017-2018 Basic and Clinical Science Course (BCSC): Complete Print Set</t>
  </si>
  <si>
    <t>Ophthalmology Clinics for Postgraduates</t>
  </si>
  <si>
    <t>American Academy Ophthalmology2017</t>
  </si>
  <si>
    <t>Colour Atlas of Ophthalmic Plastic Surgery, 4th Edition</t>
  </si>
  <si>
    <t>Textbook of Ocular Trauma: Evaluation and Treatment</t>
  </si>
  <si>
    <t>9783319476315</t>
  </si>
  <si>
    <t>Deep Imaging in Tissue and Biomedical Materials: Using Linear and Nonlinear Optical Methods</t>
  </si>
  <si>
    <t>9789814745888</t>
  </si>
  <si>
    <t>Keratoconus: Recent Advances in Diagnosis and Treatment</t>
  </si>
  <si>
    <t>9783319438795</t>
  </si>
  <si>
    <t>Advances in Vision Research, Volume I: Genetic Eye Research in Asia and the Pacific</t>
  </si>
  <si>
    <t>9784431565093</t>
  </si>
  <si>
    <t>Structural health monitoring of composite structures using fiber optic methods</t>
  </si>
  <si>
    <t>9781498733175</t>
  </si>
  <si>
    <t>The limits of resolution</t>
  </si>
  <si>
    <t>9781498758116</t>
  </si>
  <si>
    <t>Manual of Glaucoma</t>
  </si>
  <si>
    <t>Photodetectors : materials, devices and applications</t>
  </si>
  <si>
    <t>9781782424451</t>
  </si>
  <si>
    <t>Essentials of Ophthalmology</t>
  </si>
  <si>
    <t>Basak</t>
  </si>
  <si>
    <t>Basic Ophthalmology</t>
  </si>
  <si>
    <t>Displays: Fundamentals and Applications</t>
  </si>
  <si>
    <t>9781498765688</t>
  </si>
  <si>
    <t>Manual of Retinal Diseases: A Guide to Diagnosis and Management</t>
  </si>
  <si>
    <t>9783319204598</t>
  </si>
  <si>
    <t>Handbook of Optical Biomedical Diagnostics, Volume 1: Light-tissue Interaction</t>
  </si>
  <si>
    <t>9781628419092</t>
  </si>
  <si>
    <t>Theoretical Physics 3: Electrodynamics</t>
  </si>
  <si>
    <t>9783319401676</t>
  </si>
  <si>
    <t>Handbook of Optical Biomedical Diagnostics, Volume 2: Methods</t>
  </si>
  <si>
    <t>9781628419139</t>
  </si>
  <si>
    <t>Uveitis: A Practical Guide to the Diagnosis and Treatment of Intraocular Inflammation</t>
  </si>
  <si>
    <t>9783319091259</t>
  </si>
  <si>
    <t>Neuro-Ophthalmology</t>
  </si>
  <si>
    <t>9783319289540</t>
  </si>
  <si>
    <t>9781498720670</t>
  </si>
  <si>
    <t>Handbook of full-field optical coherence microscopy: technology and applications</t>
  </si>
  <si>
    <t>9789814669160</t>
  </si>
  <si>
    <t>Pediatric Neuro-Ophthalmology</t>
  </si>
  <si>
    <t>9781493933822</t>
  </si>
  <si>
    <t>Practical Management of Pediatric Ocular Disorders and Strabismus: A Case-based Approach</t>
  </si>
  <si>
    <t>9781493927449</t>
  </si>
  <si>
    <t>Pharmacology, A Patient-Centered Nursing Process Approach</t>
  </si>
  <si>
    <t>داروسازي - فارماکولوژي وسم شناسي</t>
  </si>
  <si>
    <t>Principles of Pharmacology: The Pathophysiologic Basis of Drug Therapy</t>
  </si>
  <si>
    <t>9781451191004</t>
  </si>
  <si>
    <t>Handbook of Nonprescription Drugs : An Interactive Approach to Self-Care</t>
  </si>
  <si>
    <t>Drugs During Pregnancy: Methodological Aspects</t>
  </si>
  <si>
    <t>9783319406961</t>
  </si>
  <si>
    <t>9780143131984</t>
  </si>
  <si>
    <t>Applying Comparative Effectiveness Data to Medical Decision Making: A Practical Guide</t>
  </si>
  <si>
    <t>9783319220642</t>
  </si>
  <si>
    <t>Handbook of Psoriasis and Psoriatic Arthritis</t>
  </si>
  <si>
    <t>9783319182261</t>
  </si>
  <si>
    <t>Abrams' Clinical Drug Therapy , 11th Edition</t>
  </si>
  <si>
    <t>Handbook of Thromboprophylaxis</t>
  </si>
  <si>
    <t>9783319211473</t>
  </si>
  <si>
    <t>American Drug Index 2016</t>
  </si>
  <si>
    <t>Medicines Management for Nurses at a Glance (At a Glance</t>
  </si>
  <si>
    <t>9781118840726</t>
  </si>
  <si>
    <t>Botulinum Toxins in Clinical Aesthetic Practice 3E, Volume One: Clinical Adaptations</t>
  </si>
  <si>
    <t>9781138301849</t>
  </si>
  <si>
    <t>BASIC AND CLINICAL PHARMACOLOGY, 14th Edition, 2018</t>
  </si>
  <si>
    <t>Basic &amp; Clinical Pharmacology</t>
  </si>
  <si>
    <t>9781259641152</t>
  </si>
  <si>
    <t>Neonatal Transfusion Practices</t>
  </si>
  <si>
    <t>9783319427621</t>
  </si>
  <si>
    <t>Biologics for the Treatment of Rheumatoid Arthritis</t>
  </si>
  <si>
    <t>9783319131078</t>
  </si>
  <si>
    <t>Pharmacokinetic and Pharmacodynamic Drug Interactions Associated with Antiretroviral Drugs</t>
  </si>
  <si>
    <t>9789811021121</t>
  </si>
  <si>
    <t>Dynemicin A, Uncialamycin and Analogues</t>
  </si>
  <si>
    <t>9781785481505</t>
  </si>
  <si>
    <t>Medical Toxicology: Antidotes and Anecdotes</t>
  </si>
  <si>
    <t>9783319510279</t>
  </si>
  <si>
    <t>Fundamentals of Pediatric Drug Dosing</t>
  </si>
  <si>
    <t>9783319437521</t>
  </si>
  <si>
    <t>Mosby's Drug Reference for Health Professions</t>
  </si>
  <si>
    <t>Pyrantel Parasiticide Therapy in Humans and Domestic Animals</t>
  </si>
  <si>
    <t>9780128014493</t>
  </si>
  <si>
    <t>Anesthesia and Neurotoxicity</t>
  </si>
  <si>
    <t>9784431556237</t>
  </si>
  <si>
    <t>Essential Prescribing</t>
  </si>
  <si>
    <t>Pharmacologic Trends of Heart Failure</t>
  </si>
  <si>
    <t>9783319305912</t>
  </si>
  <si>
    <t>Controversies in Caring for Women with Epilepsy: Sorting Through the Evidence</t>
  </si>
  <si>
    <t>9783319291680</t>
  </si>
  <si>
    <t>Study Guide for Understanding Pharmacology</t>
  </si>
  <si>
    <t>Goodman And Gilman's The Pharmacological Basis Of Therapeutics, 13th Edition, 2018</t>
  </si>
  <si>
    <t>Management of Chemotherapy-Induced Nausea and Vomiting: New Agents and New Uses of Current Agents</t>
  </si>
  <si>
    <t>9783319270142</t>
  </si>
  <si>
    <t>Neuroimmune Pharmacology</t>
  </si>
  <si>
    <t>9783319440200</t>
  </si>
  <si>
    <t>Advances in Chromatography: Volume 54</t>
  </si>
  <si>
    <t>9781138055957</t>
  </si>
  <si>
    <t>Ocular Drug Delivery: Advances, Challenges and Applications</t>
  </si>
  <si>
    <t>9783319476896</t>
  </si>
  <si>
    <t>Get ahead! The prescribing safety assessment</t>
  </si>
  <si>
    <t>9781498719063</t>
  </si>
  <si>
    <t>How to Develop Robust Solid Oral Dosage Forms from Conception to Post-Approval</t>
  </si>
  <si>
    <t>9780128047316</t>
  </si>
  <si>
    <t>Evidence-based Research Methods for Chinese Medicine</t>
  </si>
  <si>
    <t>9789811022890</t>
  </si>
  <si>
    <t>Epigenetics and Gene Expression in Cancer, Inflammatory and Immune Diseases</t>
  </si>
  <si>
    <t>9781493967414</t>
  </si>
  <si>
    <t>The SAGE Encyclopedia of Pharmacology and Society</t>
  </si>
  <si>
    <t>PDR 2017,  Physicians' Desk Reference 71st Edition</t>
  </si>
  <si>
    <t>Pharmaceutical Nanotechnology: Fundamentals and Practical Applications</t>
  </si>
  <si>
    <t>9789811007903</t>
  </si>
  <si>
    <t>Introduction to Market Access for Pharmaceuticals</t>
  </si>
  <si>
    <t>9781138032187</t>
  </si>
  <si>
    <t>Pocket Handbook of GI Pharmacotherapeutics</t>
  </si>
  <si>
    <t>9783319333151</t>
  </si>
  <si>
    <t>Anti-Angiogenesis Strategies in Cancer Therapies</t>
  </si>
  <si>
    <t>9780128025765</t>
  </si>
  <si>
    <t>Translating Molecular Biomarkers into Clinical Assays : Techniques and Applications</t>
  </si>
  <si>
    <t>9783319407920</t>
  </si>
  <si>
    <t>How to Validate a Pharmaceutical Process. Part of the Expertise in Pharmaceutical Process Technology Series</t>
  </si>
  <si>
    <t>9780128041482</t>
  </si>
  <si>
    <t>Pharmacy OSCEs and Competency-based Assessments</t>
  </si>
  <si>
    <t>Botulinum Toxins in Clinical Aesthetic Practice 3E, Volume Two: Functional Anatomy and Injection Techniques</t>
  </si>
  <si>
    <t>9781138304802</t>
  </si>
  <si>
    <t>Thresholds of Genotoxic Carcinogens. From Mechanisms to Regulation</t>
  </si>
  <si>
    <t>9780128016633</t>
  </si>
  <si>
    <t>Cyclin-Dependent Kinase (CDK) Inhibitors: Methods and Protocols</t>
  </si>
  <si>
    <t>9781493929252</t>
  </si>
  <si>
    <t>Regulated Bioanalysis: Fundamentals and Practice</t>
  </si>
  <si>
    <t>9783319548005</t>
  </si>
  <si>
    <t>Drug Delivery: An Integrated Clinical and Engineering Approach</t>
  </si>
  <si>
    <t>9781466565944</t>
  </si>
  <si>
    <t>Treating Comorbid Opioid Use Disorder in Chronic Pain</t>
  </si>
  <si>
    <t>9783319298610</t>
  </si>
  <si>
    <t>Toxic Trauma: A Basic Clinical Guide</t>
  </si>
  <si>
    <t>9783319409153</t>
  </si>
  <si>
    <t>Drug Discovery and Evaluation: Pharmacological Assays</t>
  </si>
  <si>
    <t>9783319053912</t>
  </si>
  <si>
    <t>Applied Therapeutics</t>
  </si>
  <si>
    <t>9781496318299</t>
  </si>
  <si>
    <t>Economic Evaluation of Pharmacy Services</t>
  </si>
  <si>
    <t>9780128036594</t>
  </si>
  <si>
    <t>The Actin Cytoskeleton and Bacterial Infection</t>
  </si>
  <si>
    <t>9783319500461</t>
  </si>
  <si>
    <t>Basic Concepts In Pharmacology: What You Need To Know For Each Drug Class, 5th Edition</t>
  </si>
  <si>
    <t>Poisons: An Introduction for Forensic Investigators</t>
  </si>
  <si>
    <t>9781498703826</t>
  </si>
  <si>
    <t xml:space="preserve"> Uptake and Trafficking of Protein Toxins</t>
  </si>
  <si>
    <t>9783319588919</t>
  </si>
  <si>
    <t>Frontiers in Cancer Research: Evolutionary Foundations, Revolutionary Directions</t>
  </si>
  <si>
    <t>9781493964581</t>
  </si>
  <si>
    <t>Medication-Related Falls in Older People: Causative Factors and Management Strategies</t>
  </si>
  <si>
    <t>9783319323022</t>
  </si>
  <si>
    <t>Oral Formulation Roadmap from Early Drug Discovery to Development</t>
  </si>
  <si>
    <t>9781118907337</t>
  </si>
  <si>
    <t>Preserving the Promise. Improving the Culture of Biotech Investment</t>
  </si>
  <si>
    <t>9780128092163</t>
  </si>
  <si>
    <t>Novel Immunotherapeutic Approaches to the Treatment of Cancer: Drug Development and Clinical Application</t>
  </si>
  <si>
    <t>9783319298252</t>
  </si>
  <si>
    <t>Philosophical Issues in Pharmaceutics: Development, Dispensing, and Use</t>
  </si>
  <si>
    <t>9789402409772</t>
  </si>
  <si>
    <t>Essentials of a successful biostatistical collaboration</t>
  </si>
  <si>
    <t>9781482226980</t>
  </si>
  <si>
    <t>Pharmacotherapy: A Pathophysiologic Approach, Tenth Edition</t>
  </si>
  <si>
    <t>9780190214968</t>
  </si>
  <si>
    <t>Decision Making in a World of Comparative Effectiveness Research: A Practical Guide</t>
  </si>
  <si>
    <t>9789811032615</t>
  </si>
  <si>
    <t>Drug Metabolism in Diseases</t>
  </si>
  <si>
    <t>9780128029497</t>
  </si>
  <si>
    <t>Successful Drug Discovery, Volume 2</t>
  </si>
  <si>
    <t>9783527341153</t>
  </si>
  <si>
    <t>Analyzing Longitudinal Clinical Trial Data: A Practical Guide</t>
  </si>
  <si>
    <t>9781498765312</t>
  </si>
  <si>
    <t>Immune Rebalancing. The Future of Immunosuppression</t>
  </si>
  <si>
    <t>9780128033029</t>
  </si>
  <si>
    <t>Software Innovations in Clinical Drug Development and Safety</t>
  </si>
  <si>
    <t xml:space="preserve"> Establishing a Hematopoietic Stem Cell Transplantation Unit : A Practical Guide</t>
  </si>
  <si>
    <t>9783319593562</t>
  </si>
  <si>
    <t>Next-Generation Therapies and Technologies for Immune-Mediated Inflammatory Diseases</t>
  </si>
  <si>
    <t>9783319422510</t>
  </si>
  <si>
    <t>Personalized immunosuppression in transplantation : role of biomarker monitoring and therapeutic drug monitoring</t>
  </si>
  <si>
    <t>9780128008850</t>
  </si>
  <si>
    <t>Mechanical Reperfusion for STEMI From Randomized Trials to Clinical Practice</t>
  </si>
  <si>
    <t>9781841847467</t>
  </si>
  <si>
    <t>Cancer Drug Discovery: Science and History</t>
  </si>
  <si>
    <t>9789402408423</t>
  </si>
  <si>
    <t>Drug Discovery Approaches for the Treatment of Neurodegenerative Disorders. Alzheimer's Disease</t>
  </si>
  <si>
    <t>9780128028100</t>
  </si>
  <si>
    <t>Multiplex Biomarker Techniques: Methods and Applications</t>
  </si>
  <si>
    <t>9781493967292</t>
  </si>
  <si>
    <t>Clinical Trial Optimization Using R</t>
  </si>
  <si>
    <t>9781498735070</t>
  </si>
  <si>
    <t>Pharmacology For The Surgical Technologist</t>
  </si>
  <si>
    <t>Controlled Substance Management in Chronic Pain: A Balanced Approach</t>
  </si>
  <si>
    <t>9783319309620</t>
  </si>
  <si>
    <t>Social Aspects of Drug Discovery, Development and Commercialization</t>
  </si>
  <si>
    <t>9780128022207</t>
  </si>
  <si>
    <t>Impacts of Medications on Male Fertility</t>
  </si>
  <si>
    <t>9783319695341</t>
  </si>
  <si>
    <t>Pharmacokinetics in Drug Development: Problems and Challenges in Oncology, Volume 4</t>
  </si>
  <si>
    <t>9783319390512</t>
  </si>
  <si>
    <t>Stem Cell-Derived Models in Toxicology</t>
  </si>
  <si>
    <t>9781493966592</t>
  </si>
  <si>
    <t>Cardiovascular Safety in Drug Development and Therapeutic Use: New Methodologies and Evolving Regulatory Landscapes</t>
  </si>
  <si>
    <t>Adis</t>
  </si>
  <si>
    <t>9783319403458</t>
  </si>
  <si>
    <t xml:space="preserve"> Bioequivalence Requirements in Various Global Jurisdictions</t>
  </si>
  <si>
    <t>9783319680774</t>
  </si>
  <si>
    <t xml:space="preserve">Radiopharmaceuticals for Therapy </t>
  </si>
  <si>
    <t>9788132226062</t>
  </si>
  <si>
    <t>Pharmacology in Drug Discovery and Development. Understanding Drug Response</t>
  </si>
  <si>
    <t>9780128037522</t>
  </si>
  <si>
    <t>9781585284955</t>
  </si>
  <si>
    <t>Forensic toxicology : principles and concepts</t>
  </si>
  <si>
    <t>9780127999678</t>
  </si>
  <si>
    <t>Chelation Therapy in the Treatment of Metal Intoxication</t>
  </si>
  <si>
    <t>9780128030721</t>
  </si>
  <si>
    <t>Introduction to Molecular Vaccinology</t>
  </si>
  <si>
    <t>9783319258300</t>
  </si>
  <si>
    <t>Repeated Measures Design with Generalized Linear Mixed Models for Randomized Controlled Trials</t>
  </si>
  <si>
    <t>9781498747899</t>
  </si>
  <si>
    <t>Management of Bleeding Patients</t>
  </si>
  <si>
    <t>9783319307244</t>
  </si>
  <si>
    <t>The Vulva: Physiology and Clinical Management</t>
  </si>
  <si>
    <t>9781498752435</t>
  </si>
  <si>
    <t>Data Integrity in Pharmaceutical and Medical Devices Regulation Operations: Best Practices Guide to Electronic Records Compliance</t>
  </si>
  <si>
    <t>9781498773249</t>
  </si>
  <si>
    <t>Manual of Cardio-oncology: Cardiovascular Care in the Cancer Patient</t>
  </si>
  <si>
    <t>9783319402345</t>
  </si>
  <si>
    <t>Nanomedicine</t>
  </si>
  <si>
    <t>9781493936328</t>
  </si>
  <si>
    <t>Clinical Trial Data Analysis using R and SAS</t>
  </si>
  <si>
    <t>CRC</t>
  </si>
  <si>
    <t>9781498779524</t>
  </si>
  <si>
    <t>Community Pharmacy, Symptoms, Diagnosis and Treatment</t>
  </si>
  <si>
    <t>Pharmacological mechanisms and the modulation of pain</t>
  </si>
  <si>
    <t>9780128038833</t>
  </si>
  <si>
    <t>Percutaneous Penetration Enhancers Chemical Methods in Penetration Enhancement: Nanocarriers</t>
  </si>
  <si>
    <t>9783662478615</t>
  </si>
  <si>
    <t>Process Simulation and Data Modeling in Solid Oral Drug Development and Manufacture</t>
  </si>
  <si>
    <t>9781493929955</t>
  </si>
  <si>
    <t>Pharmacologic Therapy of Ocular Disease</t>
  </si>
  <si>
    <t>9783319582887</t>
  </si>
  <si>
    <t>Multiparticulate Drug Delivery: Formulation, Processing and Manufacturing</t>
  </si>
  <si>
    <t>9781493970100</t>
  </si>
  <si>
    <t>Dictionary of Pharmaceutical Medicine</t>
  </si>
  <si>
    <t>9783319506685</t>
  </si>
  <si>
    <t>Toxicity and Biodegradation Testing</t>
  </si>
  <si>
    <t>9781493974245</t>
  </si>
  <si>
    <t>Cardio-oncology: principles, prevention and management</t>
  </si>
  <si>
    <t>9780128035474</t>
  </si>
  <si>
    <t>Histamine Receptors as Drug Targets</t>
  </si>
  <si>
    <t>9781493968411</t>
  </si>
  <si>
    <t>Nonclinical Drug Administration: Formulations, Routes and Regimens for Solving Drug Delivery Problems in Animal Model Systems</t>
  </si>
  <si>
    <t>9781466502536</t>
  </si>
  <si>
    <t>Clinical Pharmacology: Current Topics and Case Studies</t>
  </si>
  <si>
    <t>9783319273457</t>
  </si>
  <si>
    <t>Neuropsychopharmacology: A Tribute to Joseph T. Coyle</t>
  </si>
  <si>
    <t>9780128097458</t>
  </si>
  <si>
    <t>Advances in Molecular Toxicology 10</t>
  </si>
  <si>
    <t>9780128047002</t>
  </si>
  <si>
    <t>Drug Facts and Comparisons 2017</t>
  </si>
  <si>
    <t>Blood Pressure Monitoring in Cardiovascular Medicine and Therapeutics</t>
  </si>
  <si>
    <t>9783319227702</t>
  </si>
  <si>
    <t>Fundamentals of Toxicology. Essential Concepts and Applications</t>
  </si>
  <si>
    <t>9780128054260</t>
  </si>
  <si>
    <t>Introduction to Calculus and Classical Analysis</t>
  </si>
  <si>
    <t>9783319283999</t>
  </si>
  <si>
    <t>Herpes Zoster: Postherpetic Neuralgia and Other Complications: Focus on Treatment and Prevention</t>
  </si>
  <si>
    <t>9783319443461</t>
  </si>
  <si>
    <t>Mathematical Models for Neglected Tropical Diseases Essential Tools for Control and Elimination, Part B</t>
  </si>
  <si>
    <t>9780128099711</t>
  </si>
  <si>
    <t>Antibiotic Resistance. Mechanisms and New Antimicrobial Approaches</t>
  </si>
  <si>
    <t>9780128036426</t>
  </si>
  <si>
    <t xml:space="preserve"> Computational Methods for GPCR Drug Discovery</t>
  </si>
  <si>
    <t>9781493974641</t>
  </si>
  <si>
    <t>Study Guide to Accompany Roach's Introductory Clinical Pharmacology, 11th Edition</t>
  </si>
  <si>
    <t>Oral Bioavailability Assessment: Basics and Strategies for Drug Discovery and Development</t>
  </si>
  <si>
    <t>9781118916698</t>
  </si>
  <si>
    <t>Percutaneous Penetration Enhancers Physical Methods in Penetration Enhancement</t>
  </si>
  <si>
    <t>9783662532713</t>
  </si>
  <si>
    <t>Translating Molecules into Medicines: Cross-Functional Integration at the Drug Discovery-Development Interface</t>
  </si>
  <si>
    <t>9783319500409</t>
  </si>
  <si>
    <t>Pharmaceutical Analysis, A Textbook for Pharmacy Students and Pharmaceutical Chemists</t>
  </si>
  <si>
    <t>Cancer clinical trials: current and controversial issues in design and analysis</t>
  </si>
  <si>
    <t>9781498706889</t>
  </si>
  <si>
    <t>Antibiotics: Challenges, Mechanisms, Opportunities</t>
  </si>
  <si>
    <t>9781555819309</t>
  </si>
  <si>
    <t>Innovative Approaches in Drug Discovery. Ethnopharmacology, Systems Biology and Holistic Targeting</t>
  </si>
  <si>
    <t>9780128018149</t>
  </si>
  <si>
    <t>Nanomaterials in Pharmacology</t>
  </si>
  <si>
    <t>9781493931200</t>
  </si>
  <si>
    <t>Biosimilar Drug Product Development</t>
  </si>
  <si>
    <t>9781498718790</t>
  </si>
  <si>
    <t>Metal Nanoparticles in Pharma</t>
  </si>
  <si>
    <t>9783319637891</t>
  </si>
  <si>
    <t>Pharmacotherapy Casebook: A Patient-Focused Approach, 10th Edition</t>
  </si>
  <si>
    <t>Introduction to Clinical Pharmacology</t>
  </si>
  <si>
    <t>Pharmaceutical Dosage Forms: Capsules</t>
  </si>
  <si>
    <t>9781841849768</t>
  </si>
  <si>
    <t>Pharmacy practice in Developing Countries : achievements and challenges</t>
  </si>
  <si>
    <t>9780128017142</t>
  </si>
  <si>
    <t>Good Design Practices for GMP Pharmaceutical Facilities, Second Edition</t>
  </si>
  <si>
    <t>9781482258905</t>
  </si>
  <si>
    <t>Fragment-based Drug Discovery: Lessons and Outlook</t>
  </si>
  <si>
    <t>9783527337750</t>
  </si>
  <si>
    <t>The Toxicologist's Pocket Handbook, Third Edition</t>
  </si>
  <si>
    <t>9781138626409</t>
  </si>
  <si>
    <t>Pharmacology of Ocular Therapeutics</t>
  </si>
  <si>
    <t>9783319254968</t>
  </si>
  <si>
    <t>Managing the Drug Discovery Process: How to Make It More Efficient and Cost-Effective</t>
  </si>
  <si>
    <t>9780081006252</t>
  </si>
  <si>
    <t>Henke's Med-Math : Dosage Calculation, Preparation, and Administration</t>
  </si>
  <si>
    <t>Textbook of Cosmetic Dermatology</t>
  </si>
  <si>
    <t>9781482257342</t>
  </si>
  <si>
    <t>Toxicology of Herbal Products</t>
  </si>
  <si>
    <t>9783319438047</t>
  </si>
  <si>
    <t>Brenner and Stevens’ Pharmacology, 5th Edition</t>
  </si>
  <si>
    <t>Percutaneous Penetration Enhancers Drug Penetration Into/Through the Skin: Methodology and General Considerations</t>
  </si>
  <si>
    <t>9783662532683</t>
  </si>
  <si>
    <t>Drug Discovery Toxicology: From Target Assessment to Translational Biomarkers</t>
  </si>
  <si>
    <t>9781119053330</t>
  </si>
  <si>
    <t>Psychedelic Drug Treatments</t>
  </si>
  <si>
    <t>Sessa</t>
  </si>
  <si>
    <t>TPG</t>
  </si>
  <si>
    <t>Biomarkers in Bone Disease</t>
  </si>
  <si>
    <t>9789400776920</t>
  </si>
  <si>
    <t>Carrier-mediated dermal delivery : applications in the prevention and treatment of skin disorders</t>
  </si>
  <si>
    <t>9789814745581</t>
  </si>
  <si>
    <t>BP 2018, British Pharmacopoeia Complete Edition [6 Volumes Print + Download + Online]</t>
  </si>
  <si>
    <t>A Worldwide Yearly Survey of New Data in Adverse Drug Reactions</t>
  </si>
  <si>
    <t>9780444637185</t>
  </si>
  <si>
    <t>Chemical Contaminants and Residues in Food, Second Edition</t>
  </si>
  <si>
    <t>9780081006740</t>
  </si>
  <si>
    <t>9781451192063</t>
  </si>
  <si>
    <t>Essentials of Foye's Principles of Medicinal Chemistry</t>
  </si>
  <si>
    <t>Drug Delivery: Fundamentals and Applications</t>
  </si>
  <si>
    <t>9781482217711</t>
  </si>
  <si>
    <t>Pharmaceutical Dosage Forms and Drug Delivery, Third Edition: Revised and Expanded</t>
  </si>
  <si>
    <t>9781482253627</t>
  </si>
  <si>
    <t>Calculation of Drug Dosages</t>
  </si>
  <si>
    <t>Calculation of Drug Dosages: A Work Text, 10e</t>
  </si>
  <si>
    <t>9780323310697</t>
  </si>
  <si>
    <t>Winter's Basic Clinical Pharmacokinetics, 6th Edition</t>
  </si>
  <si>
    <t>Ansel's Pharmaceutical Dosage Forms and Drug Delivery Systems 2018</t>
  </si>
  <si>
    <t>Systemic lupus erythematosus : basic, applied and clinical aspects</t>
  </si>
  <si>
    <t>9780128019177</t>
  </si>
  <si>
    <t>Systems Pharmacology and Pharmacodynamics</t>
  </si>
  <si>
    <t>9783319445328</t>
  </si>
  <si>
    <t>Principles of Forensic Medicine and Toxicology</t>
  </si>
  <si>
    <t>Recent Advances in Forensic Medicine and Toxicology (Volume 2</t>
  </si>
  <si>
    <t>Nonclinical Statistics for Pharmaceutical and Biotechnology Industries</t>
  </si>
  <si>
    <t>9783319235578</t>
  </si>
  <si>
    <t>Drug Screening Methods</t>
  </si>
  <si>
    <t>Brody's Human Pharmacology, Mechanism-Based Therapeutics, 6th Edition</t>
  </si>
  <si>
    <t>Clinical Chemistry: Principles, Techniques, Correlations, 8th Edition</t>
  </si>
  <si>
    <t>Roach's Introductory Clinical Pharmacology, 11th Edition</t>
  </si>
  <si>
    <t>Ford</t>
  </si>
  <si>
    <t>Medical Pharmacology and Therapeutics</t>
  </si>
  <si>
    <t>Hepatitis C Virus Treatment: Highly Effective Therapy with Direct Acting Antivirals and Associated Viral Resistance</t>
  </si>
  <si>
    <t>9789811024153</t>
  </si>
  <si>
    <t>OXFORD HANDBOOK OF CLINICAL PHARMACY</t>
  </si>
  <si>
    <t>9780198735823</t>
  </si>
  <si>
    <t>Pharmacology Solved Question Papers</t>
  </si>
  <si>
    <t>Protein Therapeutics</t>
  </si>
  <si>
    <t>9783527340866</t>
  </si>
  <si>
    <t>Formulating Poorly Water Soluble Drugs</t>
  </si>
  <si>
    <t>9783319426075</t>
  </si>
  <si>
    <t>Pharmacology Made Incredibly Easy,4ed</t>
  </si>
  <si>
    <t>A Practical Guide to Contemporary Pharmacy Practice and Compounding, 4th Edition</t>
  </si>
  <si>
    <t>Translational Toxicology and Therapeutics</t>
  </si>
  <si>
    <t>9781119023609</t>
  </si>
  <si>
    <t>Handbook of Insuline Therapies</t>
  </si>
  <si>
    <t>9783319109381</t>
  </si>
  <si>
    <t>Allium sativum: chemical constituents, medicinal uses and health benefits</t>
  </si>
  <si>
    <t>9781634842648</t>
  </si>
  <si>
    <t>Pharmacology: An Introduction,7th Edition, 2016</t>
  </si>
  <si>
    <t>Efflux-Mediated Antimicrobial Resistance in Bacteria: Mechanisms, Regulation and Clinical Implications</t>
  </si>
  <si>
    <t>9783319396569</t>
  </si>
  <si>
    <t>Pharmacology and Therapeutics for Dentistry</t>
  </si>
  <si>
    <t xml:space="preserve"> Mosby </t>
  </si>
  <si>
    <t>9780323393072</t>
  </si>
  <si>
    <t>Pharmacotherapeutics For Advanced Practice,4ed</t>
  </si>
  <si>
    <t>Antimicrobial Drug Resistance. Vol. 2: Clinical and Epidemiological Aspects</t>
  </si>
  <si>
    <t>9783319472645</t>
  </si>
  <si>
    <t>Developing Drug Products in an Aging Society: From Concept to Prescribing</t>
  </si>
  <si>
    <t>9783319430973</t>
  </si>
  <si>
    <t>Biomarkers in Cardiovascular Disease</t>
  </si>
  <si>
    <t>9789400776777</t>
  </si>
  <si>
    <t>2017 ICD-10-PCS</t>
  </si>
  <si>
    <t>Handbook of Acute Leukemia</t>
  </si>
  <si>
    <t>9783319267708</t>
  </si>
  <si>
    <t>Small Animal Imaging: Basics and Practical Guide</t>
  </si>
  <si>
    <t>9783319422008</t>
  </si>
  <si>
    <t>APhA Complete Review for Pharmacy</t>
  </si>
  <si>
    <t>Poisoning And Drug Overdose, 7th Edition</t>
  </si>
  <si>
    <t>Pharmacology for Nurses: A Pathophysiologic Approach</t>
  </si>
  <si>
    <t>9780134255163</t>
  </si>
  <si>
    <t>Nanoarchitectonics for Smart Delivery and Drug Targeting</t>
  </si>
  <si>
    <t>9780323473477</t>
  </si>
  <si>
    <t>Pharmacotherapy Handbook, Tenth Edition, 2018</t>
  </si>
  <si>
    <t>Reed</t>
  </si>
  <si>
    <t>Arend</t>
  </si>
  <si>
    <t>Brown</t>
  </si>
  <si>
    <t xml:space="preserve"> Apical Periodontitis in Root-Filled Teeth: Endodontic Retreatment and Alternative Approaches</t>
  </si>
  <si>
    <t>دندانپزشکی</t>
  </si>
  <si>
    <t>9783319572482</t>
  </si>
  <si>
    <t>Atlas of Oral Cancer</t>
  </si>
  <si>
    <t xml:space="preserve"> Management of Deep Carious Lesions</t>
  </si>
  <si>
    <t>9783319613697</t>
  </si>
  <si>
    <t>Essential Quick Review  Series Periodontics with Free Booklet</t>
  </si>
  <si>
    <t>Clinical Guide to Accelerated Orthodontics: With a Focus on Micro-Osteoperforations</t>
  </si>
  <si>
    <t>9783319433998</t>
  </si>
  <si>
    <t>Oral Infections and General Health: From Molecule to Chairside</t>
  </si>
  <si>
    <t>9783319250892</t>
  </si>
  <si>
    <t>Mucocutaneous Lesions in Dentistry</t>
  </si>
  <si>
    <t>Textbook of Prosthodontics</t>
  </si>
  <si>
    <t>Evidence-Based Decision Making in Dentistry: Multidisciplinary Management of the Natural Dentition</t>
  </si>
  <si>
    <t>9783319457314</t>
  </si>
  <si>
    <t>Biology of Orthodontic Tooth Movement: Current Concepts and Applications in Orthodontic Practice</t>
  </si>
  <si>
    <t>9783319266077</t>
  </si>
  <si>
    <t>Evidence-Based Caries Prevention</t>
  </si>
  <si>
    <t>9783319400327</t>
  </si>
  <si>
    <t>Non-Surgical Control of Periodontal Diseases: A Comprehensive Handbook</t>
  </si>
  <si>
    <t>9783662466223</t>
  </si>
  <si>
    <t>MCQs and Viva Points in Public Health Dentistry</t>
  </si>
  <si>
    <t>Esthetic and Functional Management of Diastema: A Multidisciplinary Approach</t>
  </si>
  <si>
    <t>9783319243597</t>
  </si>
  <si>
    <t>Textbook of  Preclinical Conservative Dentistry</t>
  </si>
  <si>
    <t>Manual of Local Anesthesia in Dentistry</t>
  </si>
  <si>
    <t>Evidence-Based Implant Dentistry</t>
  </si>
  <si>
    <t>9783319268705</t>
  </si>
  <si>
    <t>Understanding Dental Caries: From Pathogenesis to Prevention and Therapy</t>
  </si>
  <si>
    <t>9783319305509</t>
  </si>
  <si>
    <t>Mosby's Dental Assisting Exam Review</t>
  </si>
  <si>
    <t>Student Workbook for Illustrated Dental Embryology, Histology and Anatomy</t>
  </si>
  <si>
    <t>The Guidebook to Molar Endodontics</t>
  </si>
  <si>
    <t>9783662528990</t>
  </si>
  <si>
    <t>Color Atlas Of Common Oral Diseases</t>
  </si>
  <si>
    <t xml:space="preserve"> Common Complications in Endodontics: Prevention and Management</t>
  </si>
  <si>
    <t>9783319609966</t>
  </si>
  <si>
    <t>Clinical Problem Solving in Dentistry: Orthodontics and Paediatric Dentistry</t>
  </si>
  <si>
    <t>Textbook of Biochemistry for Dental Students</t>
  </si>
  <si>
    <t xml:space="preserve"> Dental Composite Materials for Direct Restorations</t>
  </si>
  <si>
    <t>9783319609607</t>
  </si>
  <si>
    <t>Essentials of Medicine For Dental Students</t>
  </si>
  <si>
    <t>Infection Control and Management of Hazardous Materials for the Dental Team</t>
  </si>
  <si>
    <t>Physiologic Anchorage Control: A New Orthodontic Concept and its Clinical Application</t>
  </si>
  <si>
    <t>9783319483313</t>
  </si>
  <si>
    <t>Community Oral Health Practice for the Dental Hygienist</t>
  </si>
  <si>
    <t>Ten Cate's Oral Histology, Development, Structure, and Function, 9th Edition</t>
  </si>
  <si>
    <t>Nanci</t>
  </si>
  <si>
    <t>Applied Pharmacology for the Dental Hygienist</t>
  </si>
  <si>
    <t>Textbook of Surgery for Dental Students</t>
  </si>
  <si>
    <t>Exercises in Oral Radiology and Interpretation</t>
  </si>
  <si>
    <t>Nutrition for Dental Health, A Guide for the Dental Professional</t>
  </si>
  <si>
    <t>Implant Aesthetics: Keys to Diagnosis and Treatment</t>
  </si>
  <si>
    <t>9783319507040</t>
  </si>
  <si>
    <t>Local Anesthesia for the Dental Hygienist</t>
  </si>
  <si>
    <t>The Dental Hygienist's Guide to Nutritional Care, 5th Edition</t>
  </si>
  <si>
    <t>Endodontic Treatment, Retreatment, and Surgery: Mastering Clinical Practice</t>
  </si>
  <si>
    <t>9783319194752</t>
  </si>
  <si>
    <t>Textbook of Pharmacology for Dental and Allied Health Sciences</t>
  </si>
  <si>
    <t>Active Learning Workbook for Clinical Practice of the Dental Hygienist</t>
  </si>
  <si>
    <t>Essentials of Clinical Periodontology and Periodontics (with Interactive DVD-Rom</t>
  </si>
  <si>
    <t>Reddy</t>
  </si>
  <si>
    <t>Woelfels Dental Anatomy</t>
  </si>
  <si>
    <t>Short Textbook of Endodontics</t>
  </si>
  <si>
    <t>Essentials of Pharmacology for Dentistry</t>
  </si>
  <si>
    <t>Textbook of Operative Dentistry</t>
  </si>
  <si>
    <t>Sturdevant's Art and Science of Operative Dentistry, 7th Edition</t>
  </si>
  <si>
    <t>Basic Dental Materials ed4</t>
  </si>
  <si>
    <t>Sedation, A Guide to Patient Management</t>
  </si>
  <si>
    <t>Student Workbook for Modern Dental Assisting</t>
  </si>
  <si>
    <t>Bird</t>
  </si>
  <si>
    <t>Patient Assessment Tutorials,A Step-By-Step Guide for the Dental Hygienist</t>
  </si>
  <si>
    <t>Treatment Planning Steps in Oral Implantology A Color Atlas</t>
  </si>
  <si>
    <t>Oral Pathology in the Pediatric Patient: A Clinical Guide to the Diagnosis and Treatment of Mucosal Lesions</t>
  </si>
  <si>
    <t xml:space="preserve">دندانپزشکی </t>
  </si>
  <si>
    <t>9783319446387</t>
  </si>
  <si>
    <t>Orthodontic functional appliances: theory and practice</t>
  </si>
  <si>
    <t>9781118670576</t>
  </si>
  <si>
    <t>Orthodontic Management of the Developing Dentition: An Evidence-Based Guide</t>
  </si>
  <si>
    <t>9783319546353</t>
  </si>
  <si>
    <t>Dental Benefits and Practice Management: A Guide for Successful Practices</t>
  </si>
  <si>
    <t>9781118980347</t>
  </si>
  <si>
    <t>The Alexander Discipline, Volume 3: Unusual and Difficult Cases</t>
  </si>
  <si>
    <t>9780867154696</t>
  </si>
  <si>
    <t>Introduction to Metal-Ceramic Technology</t>
  </si>
  <si>
    <t>9780867157529</t>
  </si>
  <si>
    <t>Basic Guide to Infection Prevention and Control in Dentistry</t>
  </si>
  <si>
    <t>9781119164982</t>
  </si>
  <si>
    <t>Understanding masticatory function in unilateral crossbites</t>
  </si>
  <si>
    <t>9781118971871</t>
  </si>
  <si>
    <t>Endodontics Review A Study Guide</t>
  </si>
  <si>
    <t>9780867156966</t>
  </si>
  <si>
    <t>Avoiding and treating dental complications: best practices in dentistry</t>
  </si>
  <si>
    <t>9781118988022</t>
  </si>
  <si>
    <t>Etiology-based dental and craniofacial diagnostics</t>
  </si>
  <si>
    <t>9781118912126</t>
  </si>
  <si>
    <t>Tooth Whitening: An Evidence-Based Perspective</t>
  </si>
  <si>
    <t>9783319388472</t>
  </si>
  <si>
    <t>Supra-Gingival Minimally Invasive Dentistry: A Healthier Approach to Esthetic Restorations</t>
  </si>
  <si>
    <t>9781118976418</t>
  </si>
  <si>
    <t>Dentistry at a Glance</t>
  </si>
  <si>
    <t>9781118629529</t>
  </si>
  <si>
    <t>Early Childhood Oral Health</t>
  </si>
  <si>
    <t>9781118792100</t>
  </si>
  <si>
    <t>Pediatric Dentistry: A Clinical Approach</t>
  </si>
  <si>
    <t>9781118913499</t>
  </si>
  <si>
    <t>The ADA Practical Guide to Patients with Medical Conditions</t>
  </si>
  <si>
    <t>9781118924402</t>
  </si>
  <si>
    <t>Woelfels Dental Anatomy,9ed</t>
  </si>
  <si>
    <t>Anatomy for Dental Medicine, Latin Nomenclature</t>
  </si>
  <si>
    <t>9781626232389</t>
  </si>
  <si>
    <t>Oral Healthcare and Technologies: Breakthroughs in Research and Practice</t>
  </si>
  <si>
    <t>Diagnosis and Treatment Planning in Dentistry, 3e</t>
  </si>
  <si>
    <t>9780323287302</t>
  </si>
  <si>
    <t>Manual of Clinical Procedures in Dentistry</t>
  </si>
  <si>
    <t>9780470670521</t>
  </si>
  <si>
    <t>Pediatric Dentistry for Special Child</t>
  </si>
  <si>
    <t>9780323188241</t>
  </si>
  <si>
    <t>Contemporary Fixed Prosthodontics</t>
  </si>
  <si>
    <t>9780323096355</t>
  </si>
  <si>
    <t>Orthognathic Surgery: Principles, Planning and Practice</t>
  </si>
  <si>
    <t>9781118649978</t>
  </si>
  <si>
    <t>Mosby's Pocket Dictionary of Medicine, Nursing &amp; Health Professions</t>
  </si>
  <si>
    <t>دیکشنری پزشکی</t>
  </si>
  <si>
    <t>Mosby's Medical Dictionary</t>
  </si>
  <si>
    <t>Mosby's Dictionary of Medicine, Nursing &amp; Health Professions</t>
  </si>
  <si>
    <t>Introduction to SNOMED CT</t>
  </si>
  <si>
    <t>9789812878939</t>
  </si>
  <si>
    <t>Atlas of Coronary Intravascular Optical Coherence Tomography</t>
  </si>
  <si>
    <t>رادیولوژی</t>
  </si>
  <si>
    <t>9783319626642</t>
  </si>
  <si>
    <t>Diagnostic Imaging: Interventional Procedures, 2nd Edition</t>
  </si>
  <si>
    <t>Wible</t>
  </si>
  <si>
    <t>Diagnostic Imaging: Oral and Maxillofacial</t>
  </si>
  <si>
    <t>Interventional Procedures</t>
  </si>
  <si>
    <t>9780323524810</t>
  </si>
  <si>
    <t>An Interventional Radiology Odyssey: The Story of My Life and Work</t>
  </si>
  <si>
    <t>9783319338187</t>
  </si>
  <si>
    <t>Thyroid Cancer: A Comprehensive Guide to Clinical Management</t>
  </si>
  <si>
    <t>9781493933129</t>
  </si>
  <si>
    <t>ExpertDDx: Brain and Spine, 2nd Edition</t>
  </si>
  <si>
    <t>Breast Ultrasound</t>
  </si>
  <si>
    <t>Pediatric Radiology: Practical Imaging Evaluation of Infants and Children</t>
  </si>
  <si>
    <t>Imaging Anatomy: Chest, Abdomen, Pelvis</t>
  </si>
  <si>
    <t>Imaging Anatomy: Musculoskeletal</t>
  </si>
  <si>
    <t>AMIRSYS</t>
  </si>
  <si>
    <t>9780323377560</t>
  </si>
  <si>
    <t>Diagnostic Imaging: Obstetrics</t>
  </si>
  <si>
    <t>Expert Radiology Series Abdominal Imaging</t>
  </si>
  <si>
    <t>Diagnostic Imaging: Musculoskeletal Non-Traumatic Disease</t>
  </si>
  <si>
    <t>9780323392525</t>
  </si>
  <si>
    <t>Diagnostic Imaging - Musculoskeletal Trauma</t>
  </si>
  <si>
    <t>Amirsys</t>
  </si>
  <si>
    <t>9780323392532</t>
  </si>
  <si>
    <t>9780323392563</t>
  </si>
  <si>
    <t>PET/CT in Gynecological Cancers</t>
  </si>
  <si>
    <t>9783319292472</t>
  </si>
  <si>
    <t>Atlas of Head and Neck Endocrine Disorders: Special Focus on Imaging and Imaging-Guided Procedures</t>
  </si>
  <si>
    <t>9783319222752</t>
  </si>
  <si>
    <t>3D Automated Breast Volume Sonography: A Practical Guide</t>
  </si>
  <si>
    <t>9783319419701</t>
  </si>
  <si>
    <t xml:space="preserve"> Maxillofacial Cone Beam Computed Tomography: Principles, Techniques and Clinical Applications</t>
  </si>
  <si>
    <t>9783319620596</t>
  </si>
  <si>
    <t>9780323328340</t>
  </si>
  <si>
    <t>MR &amp; CT Perfusion Imaging: Clinical Applications and Theoretical Principles</t>
  </si>
  <si>
    <t>Osborn's Brain, 2nd Edition</t>
  </si>
  <si>
    <t>PET/CT in Oesophageal and Gastric Cancer</t>
  </si>
  <si>
    <t>9783319292380</t>
  </si>
  <si>
    <t>PET Scan in Hodgkin Lymphoma: Role in Diagnosis, Prognosis, and Treatment</t>
  </si>
  <si>
    <t>9783319317953</t>
  </si>
  <si>
    <t>Quality and Safety in Medical Imaging: The Essentials</t>
  </si>
  <si>
    <t>Varicose Veins</t>
  </si>
  <si>
    <t>9781626230125</t>
  </si>
  <si>
    <t>RadTool Nuclear Medicine Flash Facts</t>
  </si>
  <si>
    <t>9783319246345</t>
  </si>
  <si>
    <t>Spinal Imaging: Critical Topics for Clinical Practice</t>
  </si>
  <si>
    <t>Magnetic Resonance Imaging of the Brain and Spine</t>
  </si>
  <si>
    <t>A History of Radionuclide Studies in the UK: 50th Anniversary of the British Nuclear Medicine Society</t>
  </si>
  <si>
    <t>9783319286235</t>
  </si>
  <si>
    <t>3D Imaging in Endodontics: A New Era in Diagnosis and Treatment</t>
  </si>
  <si>
    <t>9783319314648</t>
  </si>
  <si>
    <t>Radiology Review Manual,8/e</t>
  </si>
  <si>
    <t>Radiology Review Manual</t>
  </si>
  <si>
    <t>9781496360694</t>
  </si>
  <si>
    <t xml:space="preserve"> Basics of Abdominal, Gynaecological, Obstetrics and Small Parts Ultrasound</t>
  </si>
  <si>
    <t>9789811048722</t>
  </si>
  <si>
    <t>Radiation Therapy Techniques and Treatment Planning for Breast Cancer</t>
  </si>
  <si>
    <t>9783319403908</t>
  </si>
  <si>
    <t>Illustrative Manual of Surface and Radiological Anatomy</t>
  </si>
  <si>
    <t>Tuli</t>
  </si>
  <si>
    <t>OCT Made Easy</t>
  </si>
  <si>
    <t>9781498714563</t>
  </si>
  <si>
    <t>Practical Approach to Peripheral Arterial Chronic Total Occlusions</t>
  </si>
  <si>
    <t>9789811030529</t>
  </si>
  <si>
    <t>Brain Tumor Imaging</t>
  </si>
  <si>
    <t>9783642450396</t>
  </si>
  <si>
    <t>Myopericardial Diseases: Diagnosis and Management</t>
  </si>
  <si>
    <t>9783319271545</t>
  </si>
  <si>
    <t>Protocols for Cardiac MR and CT: A Guide to Study Planning and Image Interpretation</t>
  </si>
  <si>
    <t>9783319308302</t>
  </si>
  <si>
    <t>Intraprocedural Imaging of Cardiovascular Interventions</t>
  </si>
  <si>
    <t>9783319294261</t>
  </si>
  <si>
    <t>Atlas of Cardiac Innervation</t>
  </si>
  <si>
    <t>9783319457987</t>
  </si>
  <si>
    <t>Pocket Tutor Neuroimaging</t>
  </si>
  <si>
    <t>Surface and Radiological Anatomy with a Clinical Perspective</t>
  </si>
  <si>
    <t>Radiotherapy Treatment Planning</t>
  </si>
  <si>
    <t>9781439862605</t>
  </si>
  <si>
    <t>Practical Point-of-Care Medical Ultrasound</t>
  </si>
  <si>
    <t>9783319226378</t>
  </si>
  <si>
    <t>Demystifying Interventional Radiology: A Guide for Medical Students</t>
  </si>
  <si>
    <t>9783319172378</t>
  </si>
  <si>
    <t>Grainger &amp; Allison’s Diagnostic Radiology: Interventional Imaging</t>
  </si>
  <si>
    <t>Introduction to Musculoskeletal Ultrasound: Getting Started</t>
  </si>
  <si>
    <t>9781620700655</t>
  </si>
  <si>
    <t>Elastography: a practical approach</t>
  </si>
  <si>
    <t>9781626232716</t>
  </si>
  <si>
    <t>Clinical Cases in Coronary Rotational Atherectomy: Complex Cases and Complications</t>
  </si>
  <si>
    <t>9783319604886</t>
  </si>
  <si>
    <t>Dissection Manual with Regions &amp; Applied Vol 2: Lower Extremity, Abdomen, Pelvis &amp; Perineum</t>
  </si>
  <si>
    <t>Atlas of Perioperative 3D Transesophageal Echocardiography: Cases and Videos</t>
  </si>
  <si>
    <t>9789811005862</t>
  </si>
  <si>
    <t>Radiology Case Vignettes</t>
  </si>
  <si>
    <t>Basic guide to dental radiography</t>
  </si>
  <si>
    <t>9780470673126</t>
  </si>
  <si>
    <t>Radiation Therapy for Gastrointestinal Cancers</t>
  </si>
  <si>
    <t>9783319431130</t>
  </si>
  <si>
    <t>Prenatal Diagnosis of Orofacial Malformations</t>
  </si>
  <si>
    <t>9783319325149</t>
  </si>
  <si>
    <t xml:space="preserve"> Chest Sonography</t>
  </si>
  <si>
    <t>9783319440712</t>
  </si>
  <si>
    <t>Normal and Abnormal Fetal Face Atlas: Ultrasonographic Features</t>
  </si>
  <si>
    <t>9783319437682</t>
  </si>
  <si>
    <t>Handbook for Clinical Trials of Imaging and Image-Guided Interventions</t>
  </si>
  <si>
    <t>9781118849750</t>
  </si>
  <si>
    <t>Radiation in Medical Imaging: The Basics</t>
  </si>
  <si>
    <t>Atlas of Elastosonography</t>
  </si>
  <si>
    <t>9783319441993</t>
  </si>
  <si>
    <t>Atlas of Fetal Ultrasound</t>
  </si>
  <si>
    <t>9783319547978</t>
  </si>
  <si>
    <t>Digital breast tomosynthesis: technique and cases</t>
  </si>
  <si>
    <t>9783132031616</t>
  </si>
  <si>
    <t>Manual of 3D Echocardiography</t>
  </si>
  <si>
    <t>9783319503332</t>
  </si>
  <si>
    <t>Radiation Therapy in Hematologic Malignancies : An Illustrated Practical Guide</t>
  </si>
  <si>
    <t>9783319426136</t>
  </si>
  <si>
    <t>Skin Care in Radiation Oncology: A Practical Guide</t>
  </si>
  <si>
    <t>9783319314587</t>
  </si>
  <si>
    <t>Emergency and Trauma Radiology: A Teaching File</t>
  </si>
  <si>
    <t>Personalized Pathway-Activated Systems Imaging in Oncology: Principal and Instrumentation</t>
  </si>
  <si>
    <t>9789811033483</t>
  </si>
  <si>
    <t>Cardiac Imaging in Clinical Practice</t>
  </si>
  <si>
    <t>9783319214573</t>
  </si>
  <si>
    <t>Cardiac Imaging Update 2017</t>
  </si>
  <si>
    <t>Workbook for Radiation Protection in Medical Radiography, 8th Edition</t>
  </si>
  <si>
    <t>Genitourinary Imaging: A Core Review</t>
  </si>
  <si>
    <t>Non-Interpretive Skills for Radiology: Case Review</t>
  </si>
  <si>
    <t>Duke Review of MRI Physics: Case Review Series, 2nd Edition</t>
  </si>
  <si>
    <t>Advances in Radiation Oncology</t>
  </si>
  <si>
    <t>9783319532332</t>
  </si>
  <si>
    <t>Cervical Cancer</t>
  </si>
  <si>
    <t>9783319452302</t>
  </si>
  <si>
    <t>Complications in vascular interventional therapy: case-based solutions</t>
  </si>
  <si>
    <t>9783131758316</t>
  </si>
  <si>
    <t>Increasing the Therapeutic Ratio of Radiotherapy</t>
  </si>
  <si>
    <t>9783319408521</t>
  </si>
  <si>
    <t>Basics of PET Imaging: Physics, Chemistry, and Regulations</t>
  </si>
  <si>
    <t>9783319164229</t>
  </si>
  <si>
    <t>CT and MRI of the Whole Body, 2-Volume Set</t>
  </si>
  <si>
    <t>Haaga</t>
  </si>
  <si>
    <t>9780323113281</t>
  </si>
  <si>
    <t>Workbook for Radiologic Science for Technologists</t>
  </si>
  <si>
    <t>Complications of Percutaneous Coronary Intervention: The Survival Handbook</t>
  </si>
  <si>
    <t>9781447149583</t>
  </si>
  <si>
    <t>Nuclear Medicine Technology: Review Questions for the Board Examinations</t>
  </si>
  <si>
    <t>9783319624990</t>
  </si>
  <si>
    <t>Radiography Essentials for Limited Practice</t>
  </si>
  <si>
    <t>Pediatric Imaging: Case Review Series, 3rd Edition</t>
  </si>
  <si>
    <t>Left Atrial Appendage Closure: Mechanical Approaches to Stroke Prevention in Atrial Fibrillation</t>
  </si>
  <si>
    <t>9783319162799</t>
  </si>
  <si>
    <t>Ultrasound: A Core Review</t>
  </si>
  <si>
    <t>Pediatric Imaging: A Core Review</t>
  </si>
  <si>
    <t>Mosby's Comprehensive Review of Radiography, The Complete Study Guide and Career Planner</t>
  </si>
  <si>
    <t>Imaging of Complications and Toxicity following Tumor Therapy</t>
  </si>
  <si>
    <t>9783319128405</t>
  </si>
  <si>
    <t>PET-CT and PET-MRI in Neurology: SWOT Analysis Applied to Hybrid Imaging</t>
  </si>
  <si>
    <t>9783319316123</t>
  </si>
  <si>
    <t>Breast Imaging, A Core Review</t>
  </si>
  <si>
    <t>PET-CT: A Case-Based Approach</t>
  </si>
  <si>
    <t>9781441958105</t>
  </si>
  <si>
    <t>Clinico Radiological Series Temporal Bone Imaging</t>
  </si>
  <si>
    <t>Perspectives on Nuclear Medicine for Molecular Diagnosis and Integrated Therapy</t>
  </si>
  <si>
    <t>9784431558927</t>
  </si>
  <si>
    <t>MRI Brain: A Mini Atlas and Text</t>
  </si>
  <si>
    <t>Review Of Radiologic Physics</t>
  </si>
  <si>
    <t>Huda</t>
  </si>
  <si>
    <t>Ultrasound Guided Musculoskeletal Injections</t>
  </si>
  <si>
    <t>Radiology Noninterpretive Skills: The Requisites</t>
  </si>
  <si>
    <t>Bontrager's Handbook of Radiographic Positioning and Techniques</t>
  </si>
  <si>
    <t>Radiology Physics and Safety: A Core Review</t>
  </si>
  <si>
    <t>Fundamentals of Pediatric Imaging</t>
  </si>
  <si>
    <t>9780323416191</t>
  </si>
  <si>
    <t>Breast MRI Teaching Atlas</t>
  </si>
  <si>
    <t>9781493964079</t>
  </si>
  <si>
    <t>Specialty Imaging: Arthrography, 2nd Edition</t>
  </si>
  <si>
    <t>Crim</t>
  </si>
  <si>
    <t>Interventional Oncology: Principles and Practice of Image-Guided Cancer Therapy</t>
  </si>
  <si>
    <t>Skull Base Imaging</t>
  </si>
  <si>
    <t>Chong</t>
  </si>
  <si>
    <t>Merrill's Pocket Guide To Radiography</t>
  </si>
  <si>
    <t>Frank</t>
  </si>
  <si>
    <t>Radiographic Imaging and Exposure</t>
  </si>
  <si>
    <t>9780323356244</t>
  </si>
  <si>
    <t>Abdominal Ultrasound: Step by Step</t>
  </si>
  <si>
    <t>TPS</t>
  </si>
  <si>
    <t>9783131383631</t>
  </si>
  <si>
    <t>Breast Tomosynthesis</t>
  </si>
  <si>
    <t>50 imaging studies every doctor should know</t>
  </si>
  <si>
    <t>9780190223700</t>
  </si>
  <si>
    <t>Essentials of Radiologic Science Workbook</t>
  </si>
  <si>
    <t>Visualization in Medicine and Life Sciences III: Towards Making an Impact</t>
  </si>
  <si>
    <t>9783319245218</t>
  </si>
  <si>
    <t>Musculoskeletal Ultrasound in Rheumatology Review</t>
  </si>
  <si>
    <t>9783319323657</t>
  </si>
  <si>
    <t>Re-Irradiation: New Frontiers</t>
  </si>
  <si>
    <t>9783319418230</t>
  </si>
  <si>
    <t>PET/CT in Lymphomas: A Case-Based Atlas</t>
  </si>
  <si>
    <t>9783319273785</t>
  </si>
  <si>
    <t>Final Edge: Image-based Questions</t>
  </si>
  <si>
    <t>General and Vascular Ultrasound</t>
  </si>
  <si>
    <t>Vascular Surgery: A Global Perspective</t>
  </si>
  <si>
    <t>9783319337432</t>
  </si>
  <si>
    <t>Myocardial Perfusion Imaging - Beyond the Left Ventricle: Pathology, Artifacts and Pitfalls in the Chest and Abdomen</t>
  </si>
  <si>
    <t>9783319254340</t>
  </si>
  <si>
    <t>Quality Evaluation in Non-Invasive Cardiovascular Imaging</t>
  </si>
  <si>
    <t>9783319280097</t>
  </si>
  <si>
    <t>Pediatric CNS Tumors</t>
  </si>
  <si>
    <t>9783319307879</t>
  </si>
  <si>
    <t>Image-Based Computer-Assisted Radiation Therapy</t>
  </si>
  <si>
    <t>9789811029431</t>
  </si>
  <si>
    <t>Broken Bones: The Radiologic Atlas of Fractures and Dislocations </t>
  </si>
  <si>
    <t>Interventional Radiology: A Survival Guide</t>
  </si>
  <si>
    <t>Neuroradiology: A Core Review</t>
  </si>
  <si>
    <t>Dubey</t>
  </si>
  <si>
    <t>The Requisites: Genitourinary Radiology</t>
  </si>
  <si>
    <t>Practical Manual of Tricuspid Valve Diseases</t>
  </si>
  <si>
    <t>9783319582283</t>
  </si>
  <si>
    <t>Atlas of Thyroid Ultrasonography</t>
  </si>
  <si>
    <t>9783319537580</t>
  </si>
  <si>
    <t>First-Trimester Ultrasound: A Comprehensive Guide</t>
  </si>
  <si>
    <t>9783319202020</t>
  </si>
  <si>
    <t>Brachytherapy: An International Perspective</t>
  </si>
  <si>
    <t>9783319267890</t>
  </si>
  <si>
    <t>Measurement in Ultrasound, Second Edition</t>
  </si>
  <si>
    <t>9781482231366</t>
  </si>
  <si>
    <t>Chest Radiology, Patterns and Differential Diagnoses, 7th Edition</t>
  </si>
  <si>
    <t>Chest Radiology: Patterns and Differential Diagnoses, 7e</t>
  </si>
  <si>
    <t>9780323498319</t>
  </si>
  <si>
    <t>Imaging in Pediatrics</t>
  </si>
  <si>
    <t>Emergency Radiology: The Requisites</t>
  </si>
  <si>
    <t>Chapman &amp; Nakielny's Guide to Radiological Procedures</t>
  </si>
  <si>
    <t xml:space="preserve"> PET/MRI in Oncology: Current Clinical Applications</t>
  </si>
  <si>
    <t>9783319685168</t>
  </si>
  <si>
    <t>Computed Tomography for Technologists: A Comprehensive Text</t>
  </si>
  <si>
    <t xml:space="preserve"> Protocols and Methodologies in Basic Science and Clinical Cardiac MRI</t>
  </si>
  <si>
    <t>9783319530000</t>
  </si>
  <si>
    <t>Conventional Nuclear Medicine in Pediatrics: A Clinical Case-Based Atlas</t>
  </si>
  <si>
    <t>9783319431796</t>
  </si>
  <si>
    <t>Neurology: Image-Based Clinical Review</t>
  </si>
  <si>
    <t>9781620701034</t>
  </si>
  <si>
    <t>Radiology and Pathology Correlation of Bone Tumors</t>
  </si>
  <si>
    <t>Get Through Final FRCR 2A: SBAs</t>
  </si>
  <si>
    <t>9781498734844</t>
  </si>
  <si>
    <t>Ultrasound for Primary Care</t>
  </si>
  <si>
    <t>Therapeutic Ultrasound</t>
  </si>
  <si>
    <t>9783319225357</t>
  </si>
  <si>
    <t xml:space="preserve"> Fundamentals of Nuclear Pharmacy</t>
  </si>
  <si>
    <t>9783319575797</t>
  </si>
  <si>
    <t>Gastrointestinal Malignancies</t>
  </si>
  <si>
    <t>9783319342429</t>
  </si>
  <si>
    <t>The Vascular System (Diagnostic Medical Sonography Series</t>
  </si>
  <si>
    <t>Diagnostic and Therapeutic Nuclear Medicine for Neuroendocrine Tumors</t>
  </si>
  <si>
    <t>9783319460369</t>
  </si>
  <si>
    <t>Ultrasound in Gynecology</t>
  </si>
  <si>
    <t>9789811027130</t>
  </si>
  <si>
    <t>The Requisites: Cardiac Imaging</t>
  </si>
  <si>
    <t>Thoracic Imaging The Requisites, 3rd Edition</t>
  </si>
  <si>
    <t>Mri: The Basics 4e</t>
  </si>
  <si>
    <t>Specialty Imaging: Thoracic Neoplasms</t>
  </si>
  <si>
    <t>Fundamentals of Body MRI</t>
  </si>
  <si>
    <t>9780323431415</t>
  </si>
  <si>
    <t>Fundamentals Of Body MRI</t>
  </si>
  <si>
    <t>Patient Care In Radiography</t>
  </si>
  <si>
    <t>Imaging in Gastroenterology</t>
  </si>
  <si>
    <t>Imaging in Neurology</t>
  </si>
  <si>
    <t>9780323447812</t>
  </si>
  <si>
    <t>ACR BI-RADS®-Atlas der Mammadiagnostik: Richtlinien zu Befundung, Handlungsempfehlungen und Monitoring (German Edition)</t>
  </si>
  <si>
    <t>9783662488171</t>
  </si>
  <si>
    <t>Principles and Practice of Radiotherapy Techniques in Thoracic Malignancies</t>
  </si>
  <si>
    <t>9783319287591</t>
  </si>
  <si>
    <t>Critical Findings in Neuroradiology</t>
  </si>
  <si>
    <t>9783319279855</t>
  </si>
  <si>
    <t>Advanced Neuroradiology Cases: Challenge Your Knowledge</t>
  </si>
  <si>
    <t xml:space="preserve"> Thyroid and Parathyroid Ultrasound and Ultrasound-Guided FNA </t>
  </si>
  <si>
    <t>9783319672373</t>
  </si>
  <si>
    <t>Pediatric Imaging The Essentials</t>
  </si>
  <si>
    <t>Essentials Of Radiologic Science</t>
  </si>
  <si>
    <t>Vascular and Interventional Imaging</t>
  </si>
  <si>
    <t>Neuroradiology Companion</t>
  </si>
  <si>
    <t>Breast Imaging Companion</t>
  </si>
  <si>
    <t>Musculoskeletal Imaging: Case Review Series</t>
  </si>
  <si>
    <t>Yu</t>
  </si>
  <si>
    <t>Guide to Medical Image Analysis: Methods and Algorithms</t>
  </si>
  <si>
    <t>9781447173182</t>
  </si>
  <si>
    <t>Perfusion Imaging in Clinical Practice A Multimodality Approach to Tissue Perfusion Analysis</t>
  </si>
  <si>
    <t>Basic Science of PET Imaging</t>
  </si>
  <si>
    <t>9783319400686</t>
  </si>
  <si>
    <t>Radiobiology for the Radiologist</t>
  </si>
  <si>
    <t>Breast Imaging: The Requisites</t>
  </si>
  <si>
    <t>9780323329040</t>
  </si>
  <si>
    <t>The Requisites: Breast Imaging</t>
  </si>
  <si>
    <t>Ikeda</t>
  </si>
  <si>
    <t>PET/CT in Cancer of Unknown Primary</t>
  </si>
  <si>
    <t>9783319564234</t>
  </si>
  <si>
    <t>Clinical emergency radiology</t>
  </si>
  <si>
    <t>9781107065796</t>
  </si>
  <si>
    <t>Sectional Anatomy by MRI and CT</t>
  </si>
  <si>
    <t>Diagnostic Radiology: Gastrointestinal and Hepatobiliary Imaging</t>
  </si>
  <si>
    <t>Ultrasound</t>
  </si>
  <si>
    <t>9780199988105</t>
  </si>
  <si>
    <t>Emergency Radiology COFFEE Case Book: Case-Oriented Fast Focused Effective Education </t>
  </si>
  <si>
    <t>Sonography</t>
  </si>
  <si>
    <t>Radiologic Science for Technologists, Physics, Biology, and Protection</t>
  </si>
  <si>
    <t>Musculoskeletal Ultrasound</t>
  </si>
  <si>
    <t>Molecular Anatomic Imaging</t>
  </si>
  <si>
    <t>Advanced Thyroid and Parathyroid Ultrasound</t>
  </si>
  <si>
    <t>9783319440989</t>
  </si>
  <si>
    <t>Cases in Structural Cardiac Intervention</t>
  </si>
  <si>
    <t>9781447149804</t>
  </si>
  <si>
    <t>ExpertDDx: Abdomen and Pelvis</t>
  </si>
  <si>
    <t>PET/CT in Neuroendocrine Tumors</t>
  </si>
  <si>
    <t>9783319292021</t>
  </si>
  <si>
    <t>Nuclear Medicine and PET/CT, Technology and Techniques</t>
  </si>
  <si>
    <t>Handbook Of Interventional Radiologic Procedures</t>
  </si>
  <si>
    <t>Obstetric Imaging: Fetal Diagnosis and Care, 2nd Edition</t>
  </si>
  <si>
    <t>Copel</t>
  </si>
  <si>
    <t>Obstetric Imaging: Fetal Diagnosis and Care</t>
  </si>
  <si>
    <t>9780323445481</t>
  </si>
  <si>
    <t>Mammographic Imaging</t>
  </si>
  <si>
    <t xml:space="preserve">PET/CT in Radiotherapy Planning </t>
  </si>
  <si>
    <t>9783319547435</t>
  </si>
  <si>
    <t>PET/CT in Colorectal Cancer</t>
  </si>
  <si>
    <t>9783319548364</t>
  </si>
  <si>
    <t>Diagnostic Ultrasound: Abdomen and Pelvis</t>
  </si>
  <si>
    <t>Specialty Imaging: Temporomandibular Joint</t>
  </si>
  <si>
    <t>Comprehensive Atlas of Breast Imaging</t>
  </si>
  <si>
    <t>Bontrager's Textbook of Radiographic Positioning and Related Anatomy</t>
  </si>
  <si>
    <t>Diagnostic Medical Sonography: Obstetrics &amp; Gynecology, 4e</t>
  </si>
  <si>
    <t>Abdomen and Superficial Structures (Diagnostic Medical Sonography Series</t>
  </si>
  <si>
    <t>9783319572246</t>
  </si>
  <si>
    <t>Radiology Secrets Plus</t>
  </si>
  <si>
    <t>Molecular Imaging: An Introduction</t>
  </si>
  <si>
    <t>9781107621282</t>
  </si>
  <si>
    <t>Clinical Sonography : A Practical Guide</t>
  </si>
  <si>
    <t>ExpertDDx: Musculoskeletal, 2nd Edition</t>
  </si>
  <si>
    <t>Oncological PET/CT with Histological Confirmation</t>
  </si>
  <si>
    <t>9783319278780</t>
  </si>
  <si>
    <t>Ultrasound Guided Invasive Prenatal: Diagnostic Techniques Simplified</t>
  </si>
  <si>
    <t>Thoracic Imaging: Pulmonary And Cardiovascular Radiology,3ed</t>
  </si>
  <si>
    <t>The Medical Basis of Psychiatry</t>
  </si>
  <si>
    <t>روانپزشکی</t>
  </si>
  <si>
    <t>9781493925278</t>
  </si>
  <si>
    <t>Melanie Klein: Early Analysis, Play, and the Question of Freedom</t>
  </si>
  <si>
    <t>9783319260839</t>
  </si>
  <si>
    <t>The Identification, Assessment, and Treatment of Adults Who Abuse Animals: The AniCare Approach</t>
  </si>
  <si>
    <t>9783319273600</t>
  </si>
  <si>
    <t>Child and Family Well-Being and Homelessness: Integrating Research into Practice and Policy</t>
  </si>
  <si>
    <t>9783319508856</t>
  </si>
  <si>
    <t>Genetic Influences on Response to Drug Treatment for Major Psychiatric Disorders</t>
  </si>
  <si>
    <t>9783319270388</t>
  </si>
  <si>
    <t>Dulcan's Textbook of Child and Adolescent Psychiatry</t>
  </si>
  <si>
    <t xml:space="preserve"> Breathing Meditation as a Tool for Peace Work: A Transrational and Elicitive Method Towards Healing the Healers</t>
  </si>
  <si>
    <t>9783658199036</t>
  </si>
  <si>
    <t>Tutorials in Patellofemoral Disorders</t>
  </si>
  <si>
    <t>9783319473994</t>
  </si>
  <si>
    <t>Sports psychiatry</t>
  </si>
  <si>
    <t>9780198734628</t>
  </si>
  <si>
    <t>Neurologic-psychiatric Syndromes in Focus: From Neurology to Psychiatry</t>
  </si>
  <si>
    <t xml:space="preserve"> Real-Time Coaching and Pre-Service Teacher Education</t>
  </si>
  <si>
    <t>9789811063961</t>
  </si>
  <si>
    <t>Transient Global Amnesia: From Patient Encounter to Clinical Neuroscience</t>
  </si>
  <si>
    <t>9783319544748</t>
  </si>
  <si>
    <t>Status Epilepticus</t>
  </si>
  <si>
    <t>Raising Mental Health Awareness in Higher Education: Emerging Research and Opportunities</t>
  </si>
  <si>
    <t>9783642276651</t>
  </si>
  <si>
    <t>Stahl's Illustrated Sleep and Wake Disorders </t>
  </si>
  <si>
    <t>9783319262048</t>
  </si>
  <si>
    <t>Synchronicity as Transpersonal Modality: An Exploration of Jungian Spirituality in the Frame of Transrational Philosophy</t>
  </si>
  <si>
    <t>9783658142278</t>
  </si>
  <si>
    <t>Well-Being Therapy : Treatment Manual and Clinical Applications</t>
  </si>
  <si>
    <t xml:space="preserve"> Serious Games in Physical Rehabilitation: From Theory to Practice</t>
  </si>
  <si>
    <t>9783319661216</t>
  </si>
  <si>
    <t>Total Hip Replacement: Case Series from a Leading Registry</t>
  </si>
  <si>
    <t>9783319533599</t>
  </si>
  <si>
    <t>Educational Psychology Practice: A New Theoretical Framework</t>
  </si>
  <si>
    <t>9783319442655</t>
  </si>
  <si>
    <t xml:space="preserve"> Students' and Teachers' Values, Attitudes, Feelings and Beliefs in Mathematics Classrooms: Selected Papers from the 22nd MAVI Conference</t>
  </si>
  <si>
    <t>9783319702438</t>
  </si>
  <si>
    <t xml:space="preserve">Psychological and Neurobiological Aspects of Eating Disorders: A Taste-fMRI Study in Patients Suffering from Anorexia Nervosa </t>
  </si>
  <si>
    <t>9783658130671</t>
  </si>
  <si>
    <t>Adolescent Counselling</t>
  </si>
  <si>
    <t>Nair</t>
  </si>
  <si>
    <t>Narrative Medicine: Bridging the Gap between Evidence-Based Care and Medical Humanities</t>
  </si>
  <si>
    <t>9783319220895</t>
  </si>
  <si>
    <t xml:space="preserve"> S3-Leitlinie Demenzen</t>
  </si>
  <si>
    <t>9783662538746</t>
  </si>
  <si>
    <t>Psychiatric Symptoms and Comorbidities in Autism Spectrum Disorder</t>
  </si>
  <si>
    <t>9783319296937</t>
  </si>
  <si>
    <t>Anesthesia Management for Electroconvulsive Therapy: Practical Techniques and Physiological Background</t>
  </si>
  <si>
    <t>9784431557166</t>
  </si>
  <si>
    <t>Neurologic-psychiatric Syndromes in Focus: From Psychiatry to Neurology</t>
  </si>
  <si>
    <t>Fundamentals of Diagnosing and Treating Eating Disorders: A Clinical Casebook</t>
  </si>
  <si>
    <t>9783319460635</t>
  </si>
  <si>
    <t>Technology and the Treatment of Children with Autism Spectrum Disorder</t>
  </si>
  <si>
    <t>9783319208718</t>
  </si>
  <si>
    <t xml:space="preserve"> Neurorehabilitation for Central Nervous System Disorders</t>
  </si>
  <si>
    <t>9783319587370</t>
  </si>
  <si>
    <t>Women in Academic Psychiatry: A Mind to Succeed</t>
  </si>
  <si>
    <t>9783319321752</t>
  </si>
  <si>
    <t>Medical Office Management: Developing and Managing Systems with High Quality Customer Service</t>
  </si>
  <si>
    <t>9783319138862</t>
  </si>
  <si>
    <t xml:space="preserve"> Arbeitsbuch Ergotherapie individualisiert gestalten</t>
  </si>
  <si>
    <t>9783662558119</t>
  </si>
  <si>
    <t xml:space="preserve"> Gay Mental Healthcare Providers and Patients in the Military: Personal Experiences and Clinical Care</t>
  </si>
  <si>
    <t>9783319660257</t>
  </si>
  <si>
    <t>Effective Coaching, and the Fallacy of Sustainable Change</t>
  </si>
  <si>
    <t>9783319397344</t>
  </si>
  <si>
    <t>Micro-, Meso- and Macro-Dynamics of the Brain</t>
  </si>
  <si>
    <t>9783319288017</t>
  </si>
  <si>
    <t>Handbook of Psychodermatology</t>
  </si>
  <si>
    <t>The Witness Stand and Lawrence S. Wrightsman, Jr.</t>
  </si>
  <si>
    <t>9781493920761</t>
  </si>
  <si>
    <t>WHAT IT TAKES TO THRIVE: TECHNIQUES FOR SEVERE TRAUMA AND STRESS RECOVERY</t>
  </si>
  <si>
    <t>Movement Disorders Rehabilitation</t>
  </si>
  <si>
    <t>9783319460604</t>
  </si>
  <si>
    <t xml:space="preserve"> Optimizing Breast Cancer Management</t>
  </si>
  <si>
    <t>9783319701950</t>
  </si>
  <si>
    <t>Ketamine for Treatment-Resistant Depression: The First Decade of Progress</t>
  </si>
  <si>
    <t>9783319429236</t>
  </si>
  <si>
    <t>Growing from Depression, second edition</t>
  </si>
  <si>
    <t>Training emotionaler Kompetenzen</t>
  </si>
  <si>
    <t>9783662542729</t>
  </si>
  <si>
    <t xml:space="preserve"> Moodiness in ADHD: A Clinician's Guide</t>
  </si>
  <si>
    <t>9783319642505</t>
  </si>
  <si>
    <t>Using Drawings in Clinical Practice: Enhancing Assessments and Interviews</t>
  </si>
  <si>
    <t>Neuroimaging and neurophysiology in psychiatry</t>
  </si>
  <si>
    <t>9780198739609</t>
  </si>
  <si>
    <t xml:space="preserve"> Paternal Postnatal Psychiatric Illnesses: A Clinical Case Book</t>
  </si>
  <si>
    <t>9783319682488</t>
  </si>
  <si>
    <t>Early Detection and Intervention in Psychosis : State of the Art and Future Perspectives</t>
  </si>
  <si>
    <t>Psychotherapy for Immigrant Youth</t>
  </si>
  <si>
    <t>9783319246918</t>
  </si>
  <si>
    <t>Physical Exercise Interventions for Mental Health</t>
  </si>
  <si>
    <t>Acute Side Effects of Radiation Therapy: A Guide to Management</t>
  </si>
  <si>
    <t>9783319559490</t>
  </si>
  <si>
    <t xml:space="preserve"> Phenomenology of Suicide: Unlocking the Suicidal Mind</t>
  </si>
  <si>
    <t>9783319479750</t>
  </si>
  <si>
    <t>Brief Interventions for Psychosis: A Clinical Compendium</t>
  </si>
  <si>
    <t>9783319305196</t>
  </si>
  <si>
    <t>Transactional Analysis for Depression: A step-by-step treatment manual</t>
  </si>
  <si>
    <t>A Case-Based Approach to Emergency Psychiatry</t>
  </si>
  <si>
    <t>9780190250843</t>
  </si>
  <si>
    <t>Pediatric Psychopharmacology FOR PRIMARY CARE</t>
  </si>
  <si>
    <t>9781581102758</t>
  </si>
  <si>
    <t>Rational Suicide in the Elderly: Clinical, Ethical, and Sociocultural Aspects</t>
  </si>
  <si>
    <t>9783319326702</t>
  </si>
  <si>
    <t>Groin Pain Syndrome: A Multidisciplinary Guide to Diagnosis and Treatment</t>
  </si>
  <si>
    <t>9783319416236</t>
  </si>
  <si>
    <t>Studying Babies and Toddlers: Relationships in Cultural Contexts</t>
  </si>
  <si>
    <t>9789811031953</t>
  </si>
  <si>
    <t>Group Therapy with Children: Psychodrama with Children</t>
  </si>
  <si>
    <t>9783658158125</t>
  </si>
  <si>
    <t>Existential Psychotherapy: A Genetic-Phenomenological Approach</t>
  </si>
  <si>
    <t>9781349952168</t>
  </si>
  <si>
    <t>Sibling Issues in Therapy: Research and Practice with Children, Adolescents and Adults</t>
  </si>
  <si>
    <t>9781137528469</t>
  </si>
  <si>
    <t>Medical Management of Psychotropic Side Effects</t>
  </si>
  <si>
    <t>9783319510248</t>
  </si>
  <si>
    <t>Neuropsychiatry Case Studies</t>
  </si>
  <si>
    <t>9783319421889</t>
  </si>
  <si>
    <t>Lost in dialogue : anthropology, psychopathology and care</t>
  </si>
  <si>
    <t>9780198792062</t>
  </si>
  <si>
    <t>Monsters, demons and psychopaths: psychiatry and horror film</t>
  </si>
  <si>
    <t>9781498717854</t>
  </si>
  <si>
    <t>Dementia with Lewy Bodies: Clinical and Biological Aspects</t>
  </si>
  <si>
    <t>9784431559467</t>
  </si>
  <si>
    <t>Mindfulness-Based Cognitive Therapy: Innovative Applications</t>
  </si>
  <si>
    <t>9783319298641</t>
  </si>
  <si>
    <t>Integumentary Physical Therapy</t>
  </si>
  <si>
    <t>9783662473795</t>
  </si>
  <si>
    <t>Motherhood in the Face of Trauma: Pathways Towards Healing and Growth</t>
  </si>
  <si>
    <t>9783319657226</t>
  </si>
  <si>
    <t>Suicide Among Diverse Youth: A Case-Based Guidebook</t>
  </si>
  <si>
    <t>9783319662022</t>
  </si>
  <si>
    <t>Psychiatric Neurotherapeutics: Contemporary Surgical and Device-Based Treatments</t>
  </si>
  <si>
    <t>9781934115503</t>
  </si>
  <si>
    <t>9783319340562</t>
  </si>
  <si>
    <t>Clinical Practice at the Edge of Care: Developments in Working with At-Risk Children and their Families</t>
  </si>
  <si>
    <t>9783319435695</t>
  </si>
  <si>
    <t>9781626258501</t>
  </si>
  <si>
    <t>Cultural and Social Justice Counseling: Client-Specific Interventions</t>
  </si>
  <si>
    <t>9783319180564</t>
  </si>
  <si>
    <t>Sex, Needs, and Queer Culture: From Liberation to the Post-Gay</t>
  </si>
  <si>
    <t>9781783605125</t>
  </si>
  <si>
    <t>Psychiatric presentations in general practice : a guide to holistic management</t>
  </si>
  <si>
    <t>9781138725744</t>
  </si>
  <si>
    <t>The Professionalization of Coaching: A Reader for the Coach</t>
  </si>
  <si>
    <t>9783658168049</t>
  </si>
  <si>
    <t>Genome Editing: The Next Step in Gene Therapy</t>
  </si>
  <si>
    <t>9781493935079</t>
  </si>
  <si>
    <t>Children and young people's response to parental illness: a handbook of assessment and practice</t>
  </si>
  <si>
    <t>9781785230073</t>
  </si>
  <si>
    <t>The Self in Understanding and Treating Psychological Disorders</t>
  </si>
  <si>
    <t>Epigenetics and Neuroendocrinology: Clinical Focus on Psychiatry, Volume 1</t>
  </si>
  <si>
    <t>9783319244914</t>
  </si>
  <si>
    <t>Meta-analysis in psychiatry research : fundamental and advanced methods</t>
  </si>
  <si>
    <t>9781771883764</t>
  </si>
  <si>
    <t xml:space="preserve"> Healing the Wounds of Gukurahundi in Zimbabwe: A Participatory Action Research Project</t>
  </si>
  <si>
    <t>9783319668178</t>
  </si>
  <si>
    <t xml:space="preserve">Existential-Integrative Approaches to Treating Adolescents </t>
  </si>
  <si>
    <t>9781349952106</t>
  </si>
  <si>
    <t>Cognitive Behaviour Therapy for People with Intellectual Disabilities: Thinking Creatively</t>
  </si>
  <si>
    <t>9781137478535</t>
  </si>
  <si>
    <t>Pediatric Psychogenic Non-Epileptic Seizures: A Treatment Guide</t>
  </si>
  <si>
    <t>9783319551210</t>
  </si>
  <si>
    <t>Pocket Tutor Psychiatry</t>
  </si>
  <si>
    <t>Integrative Health through Music Therapy: Accompanying the Journey from Illness to Wellness</t>
  </si>
  <si>
    <t>9781137384768</t>
  </si>
  <si>
    <t>100 Cases in Psychiatry</t>
  </si>
  <si>
    <t>9781498747745</t>
  </si>
  <si>
    <t>Skills-based Caring for a Loved One with an Eating Disorder: The New Maudsley Method</t>
  </si>
  <si>
    <t>Early Childhood Assessment in School and Clinical Child Psychology</t>
  </si>
  <si>
    <t>9781493963478</t>
  </si>
  <si>
    <t>The Diagnosis and Management of Agitation </t>
  </si>
  <si>
    <t>The Sedated Society: The Causes and Harms of our Psychiatric Drug Epidemic</t>
  </si>
  <si>
    <t>9783319449104</t>
  </si>
  <si>
    <t xml:space="preserve"> Opioid Dependence : A Clinical and Epidemiologic Approach</t>
  </si>
  <si>
    <t>9783319474960</t>
  </si>
  <si>
    <t>Essentials of polygraph and polygraph testing</t>
  </si>
  <si>
    <t>9781498757713</t>
  </si>
  <si>
    <t>Eureka: Psychiatry</t>
  </si>
  <si>
    <t>Career Paths in Telemental Health</t>
  </si>
  <si>
    <t>9783319237350</t>
  </si>
  <si>
    <t>Psychiatric and Behavioral Disorders in Intellectual and Developmental Disabilities </t>
  </si>
  <si>
    <t>e-Mental Health</t>
  </si>
  <si>
    <t>9783319208510</t>
  </si>
  <si>
    <t>Yale textbook of public psychiatry</t>
  </si>
  <si>
    <t>9780190214678</t>
  </si>
  <si>
    <t>Attention deficit hyperactivity disorder: adult outcome and its predictors</t>
  </si>
  <si>
    <t>9780190213589</t>
  </si>
  <si>
    <t>Integrated Modular Treatment for Borderline Personality Disorder: A Practical Guide to Combining Effective Treatment Methods</t>
  </si>
  <si>
    <t>9781107679740</t>
  </si>
  <si>
    <t>Pharmacovigilance in Psychiatry</t>
  </si>
  <si>
    <t>9783319247397</t>
  </si>
  <si>
    <t xml:space="preserve"> Therapieziel Wohlbefinden: Ressourcen aktivieren in der Psychotherapie</t>
  </si>
  <si>
    <t>9783662534700</t>
  </si>
  <si>
    <t>Handbook of Nonverbal Assessment</t>
  </si>
  <si>
    <t>9783319506029</t>
  </si>
  <si>
    <t>Cognitive, Conative and Behavioral Neurology: An Evolutionary Perspective</t>
  </si>
  <si>
    <t>9783319331799</t>
  </si>
  <si>
    <t>The Massachusetts General Hospital Handbook of Cognitive Behavioral Therapy</t>
  </si>
  <si>
    <t>9781493926046</t>
  </si>
  <si>
    <t>The Use of Coercive Measures in Forensic Psychiatric Care: Legal, Ethical and Practical Challenges</t>
  </si>
  <si>
    <t>9783319267463</t>
  </si>
  <si>
    <t>Assessing Impairment: From Theory to Practice</t>
  </si>
  <si>
    <t>9781489979940</t>
  </si>
  <si>
    <t>Cognitive Impairment in Major Depressive Disorder: Clinical Relevance, Biological Substrates, and Treatment Opportunities</t>
  </si>
  <si>
    <t>Psychiatry by Ten Teachers Includes Digital Download</t>
  </si>
  <si>
    <t>9781498750226</t>
  </si>
  <si>
    <t>Wellbeing, Recovery and Mental Health </t>
  </si>
  <si>
    <t>Munchausen by proxy and other factitious abuse: practical and forensic investigative techniques</t>
  </si>
  <si>
    <t>9781498732215</t>
  </si>
  <si>
    <t xml:space="preserve"> Clinical Handbook of Bereavement and Grief Reactions </t>
  </si>
  <si>
    <t>9783319652405</t>
  </si>
  <si>
    <t>Psychosocial Factors in Arthritis: Perspectives on Adjustment and Management</t>
  </si>
  <si>
    <t>9783319228570</t>
  </si>
  <si>
    <t>Antiepileptic Drug Interactions: A Clinical Guide</t>
  </si>
  <si>
    <t>9783319329086</t>
  </si>
  <si>
    <t>A Dictionary of Neurological Signs</t>
  </si>
  <si>
    <t>9783319298191</t>
  </si>
  <si>
    <t>The Psychiatric Interview</t>
  </si>
  <si>
    <t>Long-term outcomes in psychopathology research : rethinking the scientific agenda</t>
  </si>
  <si>
    <t>9780199378821</t>
  </si>
  <si>
    <t>Statistical Methods in Psychiatry and Related Fields: Longitudinal, Clustered, and Other Repeated Measures Data</t>
  </si>
  <si>
    <t>9781498740760</t>
  </si>
  <si>
    <t>Evidence-Based Practice of Cognitive-Behavioral Therapy</t>
  </si>
  <si>
    <t>9781462528455</t>
  </si>
  <si>
    <t xml:space="preserve"> Substance Use Disorders: A Guide for the Primary Care Provider</t>
  </si>
  <si>
    <t>9783319630397</t>
  </si>
  <si>
    <t>9781137504586</t>
  </si>
  <si>
    <t>Substance and Non-substance Addiction</t>
  </si>
  <si>
    <t>9789811055614</t>
  </si>
  <si>
    <t>Violence in Psychiatry</t>
  </si>
  <si>
    <t>Psychiatrists in Combat: Mental Health Clinicians' Experiences in the War Zone</t>
  </si>
  <si>
    <t>9783319441160</t>
  </si>
  <si>
    <t>The Science and Practice of Lithium Therapy</t>
  </si>
  <si>
    <t>9783319459219</t>
  </si>
  <si>
    <t>Coercion in Community Mental Health Care: International Perspectives</t>
  </si>
  <si>
    <t>9780198788065</t>
  </si>
  <si>
    <t>Bipolar Depression: Molecular Neurobiology, Clinical Diagnosis, and Pharmacotherapy</t>
  </si>
  <si>
    <t>9783319316871</t>
  </si>
  <si>
    <t>Endocannabinoids and Lipid Mediators in Brain Functions</t>
  </si>
  <si>
    <t>9783319573694</t>
  </si>
  <si>
    <t xml:space="preserve"> Gastrointestinal Malignancies: A Practical Guide on Treatment Techniques</t>
  </si>
  <si>
    <t>9783319648996</t>
  </si>
  <si>
    <t xml:space="preserve"> Praxis der Personzentrierten Psychotherapie</t>
  </si>
  <si>
    <t>9783662546697</t>
  </si>
  <si>
    <t>Circadian Clocks: Role in Health and Disease</t>
  </si>
  <si>
    <t>9781493934485</t>
  </si>
  <si>
    <t>Neuropharmacology of New Psychoactive Substances (NPS): The Science Behind the Headlines</t>
  </si>
  <si>
    <t>9783319524429</t>
  </si>
  <si>
    <t>On-Call Geriatric Psychiatry: Handbook of Principles and Practice</t>
  </si>
  <si>
    <t>9783319303444</t>
  </si>
  <si>
    <t xml:space="preserve"> A Person-Centered Approach to Psychospiritual Maturation : Mentoring Psychological Resilience and Inclusive Community in Higher Education</t>
  </si>
  <si>
    <t>9783319579184</t>
  </si>
  <si>
    <t>The Fluency Construct: Curriculum-Based Measurement Concepts and Applications</t>
  </si>
  <si>
    <t>9781493928026</t>
  </si>
  <si>
    <t>Restless Legs Syndrome/Willis Ekbom Disease: Long-Term Consequences and Management</t>
  </si>
  <si>
    <t>9781493967759</t>
  </si>
  <si>
    <t xml:space="preserve">Handbook of Mindfulness in Education: Integrating Theory and Research into Practice </t>
  </si>
  <si>
    <t>9781493935048</t>
  </si>
  <si>
    <t>Management of Soft Tissue Sarcoma</t>
  </si>
  <si>
    <t>9783319419046</t>
  </si>
  <si>
    <t>The Abandonment Recovery Workbook: Guidance through the Five Stages of Healing from Abandonment, Heartbreak, and Loss</t>
  </si>
  <si>
    <t>9781608684274</t>
  </si>
  <si>
    <t>Neuro-Geriatrics: A Clinical Manual</t>
  </si>
  <si>
    <t>9783319564838</t>
  </si>
  <si>
    <t>Pediatric Psychosocial Oncology: Textbook for Multidisciplinary Care</t>
  </si>
  <si>
    <t>9783319213736</t>
  </si>
  <si>
    <t>Transcranial Direct Current Stimulation in Neuropsychiatric Disorders: Clinical Principles and Management</t>
  </si>
  <si>
    <t>9783319339658</t>
  </si>
  <si>
    <t>Capture-recapture methods for the social and medical sciences</t>
  </si>
  <si>
    <t>9781498745314</t>
  </si>
  <si>
    <t xml:space="preserve"> Child Abuse: Diagnostic and Forensic Considerations</t>
  </si>
  <si>
    <t>9783319658810</t>
  </si>
  <si>
    <t>9783319296302</t>
  </si>
  <si>
    <t>Primary Care Psychiatry</t>
  </si>
  <si>
    <t>The Pocketbook for Physiotherapists</t>
  </si>
  <si>
    <t>Hyperthermic Oncology from Bench to Bedside</t>
  </si>
  <si>
    <t>9789811007170</t>
  </si>
  <si>
    <t>Patient Reported Outcome Measures in Rheumatic Diseases</t>
  </si>
  <si>
    <t>9783319328492</t>
  </si>
  <si>
    <t>Biologics to Treat Substance Use Disorders: Vaccines, Monoclonal Antibodies, and Enzymes</t>
  </si>
  <si>
    <t>9783319231495</t>
  </si>
  <si>
    <t>Logotherapy and Existential Analysis: Proceedings of the Viktor Frankl Institute Vienna, Volume 1</t>
  </si>
  <si>
    <t>9783319294230</t>
  </si>
  <si>
    <t>Get Through MRCPsych CASC</t>
  </si>
  <si>
    <t>9781498707893</t>
  </si>
  <si>
    <t>Neuromodulation in Psychiatry</t>
  </si>
  <si>
    <t>9781118801048</t>
  </si>
  <si>
    <t>Translational Neuropsychopharmacology</t>
  </si>
  <si>
    <t>9783319339115</t>
  </si>
  <si>
    <t>Synopsis of sleep medicine</t>
  </si>
  <si>
    <t>9781771883467</t>
  </si>
  <si>
    <t>9781462528226</t>
  </si>
  <si>
    <t>The Treatment of Bipolar Disorder : Integrative Clinical Strategies and Future Directions</t>
  </si>
  <si>
    <t>9780198801030</t>
  </si>
  <si>
    <t>Collimator-Based Tracking with an Add-On Multileaf Collimator: Modification of a commercial collimator system for realtime applications</t>
  </si>
  <si>
    <t>9783658106577</t>
  </si>
  <si>
    <t>International Handbook on Adolescent Health and Development: The Public Health Response</t>
  </si>
  <si>
    <t>9783319407418</t>
  </si>
  <si>
    <t>Bio-Psycho-Social Obstetrics and Gynecology: A Competency-Oriented Approach</t>
  </si>
  <si>
    <t>9783319404028</t>
  </si>
  <si>
    <t>Handbook of Early Childhood Special Education</t>
  </si>
  <si>
    <t>9783319284903</t>
  </si>
  <si>
    <t>Evidence-Based Treatments for Trauma Related Disorders in Children and Adolescents</t>
  </si>
  <si>
    <t>9783319461366</t>
  </si>
  <si>
    <t>Oxford textbook of cognitive neurology and dementia</t>
  </si>
  <si>
    <t>9780199655946</t>
  </si>
  <si>
    <t>Complementary and integrative therapies for mental health and aging</t>
  </si>
  <si>
    <t>9780199380862</t>
  </si>
  <si>
    <t>Applied Clinical Pharmacokinetics and Pharmacodynamics of Psychopharmacological Agents</t>
  </si>
  <si>
    <t>9783319278810</t>
  </si>
  <si>
    <t>Pain Medicine: An Essential Review</t>
  </si>
  <si>
    <t>9783319431314</t>
  </si>
  <si>
    <t>Problem-based Behavioral Science and Psychiatry</t>
  </si>
  <si>
    <t>9783319236681</t>
  </si>
  <si>
    <t xml:space="preserve"> The Repressed Memory Epidemic: How It Happened and What We Need to Learn from It</t>
  </si>
  <si>
    <t>9783319633749</t>
  </si>
  <si>
    <t>Forest Mensuration</t>
  </si>
  <si>
    <t>9781118902035</t>
  </si>
  <si>
    <t>Addiction medicine</t>
  </si>
  <si>
    <t>9780198714750</t>
  </si>
  <si>
    <t>9780692641552</t>
  </si>
  <si>
    <t>The American Psychiatric Publishing Textbook of Geriatric Psychiatry (American Psychiatric</t>
  </si>
  <si>
    <t>Mentoring Processes in Higher Education</t>
  </si>
  <si>
    <t>9783319392158</t>
  </si>
  <si>
    <t>9781316618134</t>
  </si>
  <si>
    <t xml:space="preserve"> Lymphedema: A Concise Compendium of Theory and Practice</t>
  </si>
  <si>
    <t>9783319524214</t>
  </si>
  <si>
    <t>ABC of common soft tissue disorders</t>
  </si>
  <si>
    <t>روماتولوژی</t>
  </si>
  <si>
    <t>9781118799789</t>
  </si>
  <si>
    <t>Handbook of Cardiovascular Disease Management in Rheumatoid Arthritis</t>
  </si>
  <si>
    <t>9783319267807</t>
  </si>
  <si>
    <t>IgM and Its Receptors and Binding Proteins</t>
  </si>
  <si>
    <t>9783319645247</t>
  </si>
  <si>
    <t>IgG4-Related Disease</t>
  </si>
  <si>
    <t>9783319525419</t>
  </si>
  <si>
    <t>9780198736950</t>
  </si>
  <si>
    <t>Systemic lupus erythematosus</t>
  </si>
  <si>
    <t>9780198739180</t>
  </si>
  <si>
    <t>Pediatric Femur Fractures: A Practical Guide to Evaluation and Management</t>
  </si>
  <si>
    <t>9781489979841</t>
  </si>
  <si>
    <t>Axial spondyloarthritis</t>
  </si>
  <si>
    <t>9780198755296</t>
  </si>
  <si>
    <t>The Young Female Athlete</t>
  </si>
  <si>
    <t>9783319216317</t>
  </si>
  <si>
    <t>Polymyalgia rheumatica and giant cell arteritis</t>
  </si>
  <si>
    <t>9780198729204</t>
  </si>
  <si>
    <t>Musculoskeletal X-Rays for Medical Students and Trainees</t>
  </si>
  <si>
    <t>9781118458730</t>
  </si>
  <si>
    <t>Comorbidities in Headache Disorders</t>
  </si>
  <si>
    <t>9783319414522</t>
  </si>
  <si>
    <t>Systemic Fibroinflammatory Disorders</t>
  </si>
  <si>
    <t>9783319413471</t>
  </si>
  <si>
    <t>Complications after Primary Total Hip Arthroplasty: A Comprehensive Clinical Guide</t>
  </si>
  <si>
    <t>9783319549118</t>
  </si>
  <si>
    <t>Systemic Sclerosis</t>
  </si>
  <si>
    <t>9784431557074</t>
  </si>
  <si>
    <t>NSAIDs and Aspirin: Recent Advances and Implications for Clinical Management</t>
  </si>
  <si>
    <t>9783319338873</t>
  </si>
  <si>
    <t>Autoimmune Bullous Diseases: Approach and Management</t>
  </si>
  <si>
    <t>9783319267265</t>
  </si>
  <si>
    <t>Pediatric Rheumatology in Clinical Practice</t>
  </si>
  <si>
    <t>9783319130989</t>
  </si>
  <si>
    <t>Clinical Handbook of Interstitial Lung Disease</t>
  </si>
  <si>
    <t>9781498768252</t>
  </si>
  <si>
    <t>The Orthopedic Consult Survival Guide</t>
  </si>
  <si>
    <t>9783319523460</t>
  </si>
  <si>
    <t xml:space="preserve"> The Pediatric Anterior Cruciate Ligament: Evaluation and Management Strategies</t>
  </si>
  <si>
    <t>9783319647708</t>
  </si>
  <si>
    <t>Rotator Cuff Tear: Pathogenesis, Evaluation and Treatment</t>
  </si>
  <si>
    <t>9783319333540</t>
  </si>
  <si>
    <t>Clinical Management of the Rheumatoid Hand, Wrist, and Elbow</t>
  </si>
  <si>
    <t>9783319266589</t>
  </si>
  <si>
    <t>Nutritional Influences on Bone Health: 9th International Symposium</t>
  </si>
  <si>
    <t>9783319324159</t>
  </si>
  <si>
    <t>Bone Health Assessment in Pediatrics: Guidelines for Clinical Practice</t>
  </si>
  <si>
    <t>9783319304106</t>
  </si>
  <si>
    <t>Dictionary of Rheumatology</t>
  </si>
  <si>
    <t>9783319213347</t>
  </si>
  <si>
    <t xml:space="preserve"> Management of Periprosthetic Joint Infection: A global perspective on diagnosis, treatment options, prevention strategies and their economic impact</t>
  </si>
  <si>
    <t>9783662544686</t>
  </si>
  <si>
    <t>Antiphospholipid Syndrome: Current Research Highlights and Clinical Insights</t>
  </si>
  <si>
    <t>9783319554402</t>
  </si>
  <si>
    <t>Electroceuticals: Advances in Electrostimulation Therapies</t>
  </si>
  <si>
    <t>9783319286105</t>
  </si>
  <si>
    <t>Oxford textbook of axial spondyloarthritis</t>
  </si>
  <si>
    <t>9780198734444</t>
  </si>
  <si>
    <t>Clinical Tests for the Musculoskeletal System: Examinations - Signs - Phenomena</t>
  </si>
  <si>
    <t>9783131367938</t>
  </si>
  <si>
    <t>Connective Tissue Disease: A Comprehensive Guide - Volume 1</t>
  </si>
  <si>
    <t>9783319245331</t>
  </si>
  <si>
    <t xml:space="preserve"> Principles of Orthopedic Practice for Primary Care Providers</t>
  </si>
  <si>
    <t>9783319686608</t>
  </si>
  <si>
    <t>Orthopedic Emergencies</t>
  </si>
  <si>
    <t>9783319315225</t>
  </si>
  <si>
    <t xml:space="preserve"> Revision Total Knee Arthroplasty</t>
  </si>
  <si>
    <t>9783319673424</t>
  </si>
  <si>
    <t>Pediatric Orthopedics : Symptoms, Differential Diagnosis, Supplementary Assessment and Treatment</t>
  </si>
  <si>
    <t>9783319401768</t>
  </si>
  <si>
    <t>The Shoulder</t>
  </si>
  <si>
    <t>9783319519777</t>
  </si>
  <si>
    <t>Rare Diseases and Syndromes of the Spinal Cord</t>
  </si>
  <si>
    <t>9783319451466</t>
  </si>
  <si>
    <t>Absolute Dermatology Review: Mastering Clinical Conditions on the Dermatology Recertification Exam</t>
  </si>
  <si>
    <t>9783319032177</t>
  </si>
  <si>
    <t>Clinical Orthopaedic Rehabilitation: A Team Approach, 4e</t>
  </si>
  <si>
    <t>9780323393706</t>
  </si>
  <si>
    <t>Pediatric Rheumatology: A Clinical Viewpoint</t>
  </si>
  <si>
    <t>9789811017490</t>
  </si>
  <si>
    <t xml:space="preserve"> Combined Scintigraphic and Radiographic Diagnosis of Bone and Joint Diseases: Including Gamma Correction Interpretation</t>
  </si>
  <si>
    <t>9789811027581</t>
  </si>
  <si>
    <t>Pharmaceutical Care Issues of Patients with Rheumatoid Arthritis: From Hospital to Community</t>
  </si>
  <si>
    <t>9789811014208</t>
  </si>
  <si>
    <t>Ovarian Cancer in Elderly Patients</t>
  </si>
  <si>
    <t>9783319235875</t>
  </si>
  <si>
    <t>Oxford textbook of obstetric anaesthesia</t>
  </si>
  <si>
    <t>9780198713333</t>
  </si>
  <si>
    <t>Basic Practical Skills in Obstetrics and Gynaecology.Basic Surgical Skills</t>
  </si>
  <si>
    <t>9781108407038</t>
  </si>
  <si>
    <t>Callen's Ultrasonography in Obstetrics and Gynecology</t>
  </si>
  <si>
    <t>Obstetrics: Normal and Problem Pregnancies</t>
  </si>
  <si>
    <t>9780323321082</t>
  </si>
  <si>
    <t>The Vulva: A Practical Handbook for Clinicians</t>
  </si>
  <si>
    <t>Burghardt's Primary Care Colposcopy Textbook and Atlas</t>
  </si>
  <si>
    <t>9783131307224</t>
  </si>
  <si>
    <t>Part 3 MRCOG: Your Essential Revision Guide </t>
  </si>
  <si>
    <t>The Physics of Cancer</t>
  </si>
  <si>
    <t>Multiple Gestations – Basics and Beyond</t>
  </si>
  <si>
    <t>Kore</t>
  </si>
  <si>
    <t>Antenatal Disorders for the MRCOG and Beyond </t>
  </si>
  <si>
    <t>Comprehensive Video Atlas Of Laparoscopic Surgery In Infertility and Gynecology</t>
  </si>
  <si>
    <t>Practical Management of Ovulation Induction</t>
  </si>
  <si>
    <t>World Clinics: Obstetrics &amp; Gynecology: Ovulation Induction</t>
  </si>
  <si>
    <t>Arora</t>
  </si>
  <si>
    <t>Recurrent Pregnancy Loss: Evidence-Based Evaluation, Diagnosis and Treatment</t>
  </si>
  <si>
    <t>9783319274508</t>
  </si>
  <si>
    <t>Step by Step Non-Descent Vaginal Hysterectomy</t>
  </si>
  <si>
    <t>Goel</t>
  </si>
  <si>
    <t>Challenging Office Cases in Obstetrics and Gynecology</t>
  </si>
  <si>
    <t>Rizk</t>
  </si>
  <si>
    <t>Anesthesia for Cesarean Section</t>
  </si>
  <si>
    <t>9783319420516</t>
  </si>
  <si>
    <t>Infertility Management Series- Investigating Infertility</t>
  </si>
  <si>
    <t>Infertility Management Series: Handbook of Ovarian Stimulation</t>
  </si>
  <si>
    <t>Complications and Outcomes of Assisted Reproduction</t>
  </si>
  <si>
    <t>AM:STARs: Obesity and Diabetes in the Adolescent</t>
  </si>
  <si>
    <t>Colposcopy of Female Genital Tract</t>
  </si>
  <si>
    <t>9789811017049</t>
  </si>
  <si>
    <t>Handbook of Gestational Surrogacy: International Clinical Practice and Policy Issues</t>
  </si>
  <si>
    <t>Handbook of CTG Interpretation: From Patterns to Physiology </t>
  </si>
  <si>
    <t>Essentials of Abdomino-Pelvic Sonography: A Handbook for Practitioners</t>
  </si>
  <si>
    <t>9781138501829</t>
  </si>
  <si>
    <t>Minimally Invasive Gynecologic Surgery:Evidence-based Laparoscopic Hysteroscopic and robotic</t>
  </si>
  <si>
    <t xml:space="preserve"> Adolescent Gynecology : A Clinical Casebook</t>
  </si>
  <si>
    <t>9783319669779</t>
  </si>
  <si>
    <t>Ultrasound Teaching Module: Transvaginal Scan in Gynecology</t>
  </si>
  <si>
    <t>Gynecologic Dermatology</t>
  </si>
  <si>
    <t>Clinical Obstetrics: A Case-based Approach</t>
  </si>
  <si>
    <t>Gynaecology: Evidence-Based Algorithms </t>
  </si>
  <si>
    <t>Early Pregnancy</t>
  </si>
  <si>
    <t>Fetal and Neonatal Lung Development: Clinical Correlates and Technologies for the Future</t>
  </si>
  <si>
    <t>Donald School Textbook of Powerpoint Presentation on Advanced Ultrasound in Obstetrics &amp; Gynecology</t>
  </si>
  <si>
    <t>Pooh</t>
  </si>
  <si>
    <t>Eureka: Obstetrics &amp; Gynaecology</t>
  </si>
  <si>
    <t>Emergencies in Obstetrics and Gynaecology</t>
  </si>
  <si>
    <t>9780199651382</t>
  </si>
  <si>
    <t>Practical Guide to Obesity Medicine</t>
  </si>
  <si>
    <t>Gynecologic Radiation Oncology: A Practical Guide</t>
  </si>
  <si>
    <t>Eifel</t>
  </si>
  <si>
    <t>Perinatal Continuing Program (PCEP): Book I, Maternal and Fetal Evaluation and Immediate Newborn</t>
  </si>
  <si>
    <t>Exam Preparatory Manual for Undergraduates Obstetrics &amp; Gynaecology</t>
  </si>
  <si>
    <t>Fetal Medicine</t>
  </si>
  <si>
    <t>Ward Rounds in Obstetrics &amp; Neonatology</t>
  </si>
  <si>
    <t>Llewellyn-Jones Fundamentals of Obstetrics and Gynaecology</t>
  </si>
  <si>
    <t>9780702060656</t>
  </si>
  <si>
    <t>Perinatal Continuing Education Program (PCEP): Book III, Neonatal Care</t>
  </si>
  <si>
    <t>Management of High-Risk Pregnancy - A Practical Approach</t>
  </si>
  <si>
    <t>Examination Obstetrics &amp; Gynaecology,4ed</t>
  </si>
  <si>
    <t>Management and Therapy of Late Pregnancy Complications: Third Trimester and Puerperium</t>
  </si>
  <si>
    <t>9783319487304</t>
  </si>
  <si>
    <t>Practitioners Handbook for Obstetricians and Gynecologists</t>
  </si>
  <si>
    <t>Textbook of Obstetrics for Undergraduates</t>
  </si>
  <si>
    <t>Devi</t>
  </si>
  <si>
    <t>Childbirth &amp; Obstetrics Techniques</t>
  </si>
  <si>
    <t>Pelvic Floor Dysfunction and Pelvic Surgery in the Elderly: An Integrated Approach</t>
  </si>
  <si>
    <t>9781493965526</t>
  </si>
  <si>
    <t>Postgraduate Manual of Obstetrics and Gynecology for Practical Examination</t>
  </si>
  <si>
    <t>SBAs and EMQs for MRCOG II: Addressing the New Exam Format</t>
  </si>
  <si>
    <t>9788132226871</t>
  </si>
  <si>
    <t>Managing Obstetric Emergencies and Trauma: The MOET Course Manual </t>
  </si>
  <si>
    <t>Gynecologic and obstetric surgery: challenges and management options</t>
  </si>
  <si>
    <t>9780470657614</t>
  </si>
  <si>
    <t>DC Dutta’s Textbook of Gynecology</t>
  </si>
  <si>
    <t>Konar</t>
  </si>
  <si>
    <t>extbook for MRCOG – 1: Basic Sciences in Obstetrics &amp; Gynecology (As per the latest RCOG Modules</t>
  </si>
  <si>
    <t>Obstetric Protocols</t>
  </si>
  <si>
    <t>Case Files Obstetrics and Gynecology</t>
  </si>
  <si>
    <t>9780071848725</t>
  </si>
  <si>
    <t>Manual of Ovulation Induction &amp; Ovarian Stimulation Protocols</t>
  </si>
  <si>
    <t>DC Dutta’s Textbook of Obstetrics</t>
  </si>
  <si>
    <t>Ruptured Uterus</t>
  </si>
  <si>
    <t>9789811028502</t>
  </si>
  <si>
    <t>A Practical Guide to 3rd Trimester of Pregnancy &amp; Puerperium</t>
  </si>
  <si>
    <t>Maternal, Fetal, &amp; Neonatal Physiology, 5th Edition</t>
  </si>
  <si>
    <t>Intern Tips in Obstetrics &amp; Gynecology</t>
  </si>
  <si>
    <t>Mastering the Techniques in Hysteroscopy</t>
  </si>
  <si>
    <t>Textbook of Obstetrics</t>
  </si>
  <si>
    <t>Higy-Yield Gynecologic and Obstetric Pathology, A Volume in the High Yield Pathology</t>
  </si>
  <si>
    <t>The Art and Science of Assisted Reproductive Techniques (ART</t>
  </si>
  <si>
    <t>Use of Progestogens in Clinical Practice of Obstetrics and Gynecology</t>
  </si>
  <si>
    <t>Ian Donald School Atlas of Advanced Ultrasound in Obstetrics and Gynaecology</t>
  </si>
  <si>
    <t>Comprehensive Gynecology</t>
  </si>
  <si>
    <t>9780323322874</t>
  </si>
  <si>
    <t>Routing TCP/IP, Volume II: CCIE Professional Development</t>
  </si>
  <si>
    <t>طب داخلی</t>
  </si>
  <si>
    <t>9781587054709</t>
  </si>
  <si>
    <t>Manual of Practical Medicine</t>
  </si>
  <si>
    <t>Medicine: MCQs for Medical Professional,4e</t>
  </si>
  <si>
    <t>Health Without Borders: Epidemics in the Era of Globalization</t>
  </si>
  <si>
    <t>9783319524450</t>
  </si>
  <si>
    <t>Step by Step Urticaria and Angioedema Management</t>
  </si>
  <si>
    <t>Resistant Hypertension</t>
  </si>
  <si>
    <t>9783319306360</t>
  </si>
  <si>
    <t>Diagnosis in Chinese Medicine, A Comprehensive Guide, 2nd Edition</t>
  </si>
  <si>
    <t>Golwalla’s Medicine for Students (A Reference Book for the Family Physician</t>
  </si>
  <si>
    <t>Brocklehurst's Textbook of Geriatric Medicine and Gerontology</t>
  </si>
  <si>
    <t>9780702061851</t>
  </si>
  <si>
    <t>Individualized diabetes management: a guide for primary care</t>
  </si>
  <si>
    <t>9781498762090</t>
  </si>
  <si>
    <t>Mindful Medical Practitioners: A Guide for Clinicians and Educators</t>
  </si>
  <si>
    <t>9783319310640</t>
  </si>
  <si>
    <t>Exam Preparatory Manual for Undergraduates—Medicine</t>
  </si>
  <si>
    <t>Kapur &amp; Suri's Basic Human Genetics</t>
  </si>
  <si>
    <t>A Clinician's Guide to Systemic Effects of Periodontal Diseases</t>
  </si>
  <si>
    <t>9783662496978</t>
  </si>
  <si>
    <t>A DIY Guide to Telemedicine for Clinicians</t>
  </si>
  <si>
    <t>9789811053047</t>
  </si>
  <si>
    <t>The Art of General Practice</t>
  </si>
  <si>
    <t>The Brigham Intensive Review of Internal Medicine, 3rd Edition</t>
  </si>
  <si>
    <t>Infertility Management Series: Polycystic Ovarian Syndrome : Diagnosis and Management</t>
  </si>
  <si>
    <t>The MRCS Module 2016</t>
  </si>
  <si>
    <t>The 5-Minute Clinical Consult Standard 2018</t>
  </si>
  <si>
    <t>Spectral and Shape Analysis in Medical Imaging: First International Workshop, SeSAMI 2016, Held in Conjunction with MICCAI 2016, Athens, Greece, October 21, 2016, Revised Selected Papers</t>
  </si>
  <si>
    <t>9783319512365</t>
  </si>
  <si>
    <t xml:space="preserve"> Mothers in Medicine: Career, Practice, and Life Lessons Learned</t>
  </si>
  <si>
    <t>9783319680279</t>
  </si>
  <si>
    <t>Perceptions of Community Crime in Ferguson, MO: A Qualitative Study Prior to the Death of Michael Brown</t>
  </si>
  <si>
    <t>9783319467856</t>
  </si>
  <si>
    <t>Basic Electrocardiography</t>
  </si>
  <si>
    <t>9781493924127</t>
  </si>
  <si>
    <t>The 5-Minute Clinical Consult 2017</t>
  </si>
  <si>
    <t>9781496339966</t>
  </si>
  <si>
    <t>GP Wellbeing: Combatting Burnout in General Practice</t>
  </si>
  <si>
    <t>9781138066342</t>
  </si>
  <si>
    <t>Conn's Current Therapy 2018</t>
  </si>
  <si>
    <t>Primary Care, A Collaborative Practice</t>
  </si>
  <si>
    <t>Evaluation of Gastrointestinal Motility and its Disorders</t>
  </si>
  <si>
    <t>9788132208211</t>
  </si>
  <si>
    <t>The Incest Diary</t>
  </si>
  <si>
    <t>9780374175559</t>
  </si>
  <si>
    <t>9780702066016</t>
  </si>
  <si>
    <t>Energetic Chinese Medicine: A Synthesis of Pranic Healing and Chinese Medicine</t>
  </si>
  <si>
    <t>9783741289194</t>
  </si>
  <si>
    <t>HCI for Children with Disabilities</t>
  </si>
  <si>
    <t>9783319556659</t>
  </si>
  <si>
    <t>Data Management and Analytics for Medicine and Healthcare: Second International Workshop, DMAH 2016, Held at VLDB 2016, New Delhi, India, September 9, 2016, Revised Selected Papers</t>
  </si>
  <si>
    <t>9783319577401</t>
  </si>
  <si>
    <t>New Directions in Geriatric Medicine: Concepts, Trends, and Evidence-Based Practice</t>
  </si>
  <si>
    <t>9783319281353</t>
  </si>
  <si>
    <t>Can Science Resolve the Nature / Nurture Debate?</t>
  </si>
  <si>
    <t>Polity</t>
  </si>
  <si>
    <t>9780745689975</t>
  </si>
  <si>
    <t>Amazing (mostly) edible science : a family guide to fun experiments in the kitchen</t>
  </si>
  <si>
    <t>Quarry</t>
  </si>
  <si>
    <t>9781631591099</t>
  </si>
  <si>
    <t>9780071717595</t>
  </si>
  <si>
    <t>Decision Support System for Diagnosis and Treatment of Hearing Disorders: The Case of Tinnitus</t>
  </si>
  <si>
    <t>9783319514628</t>
  </si>
  <si>
    <t>Essentials in Stable Angina Pectoris</t>
  </si>
  <si>
    <t>9783319411798</t>
  </si>
  <si>
    <t>The CAPRISA Clinical Trials: HIV Treatment and Prevention</t>
  </si>
  <si>
    <t>9783319475172</t>
  </si>
  <si>
    <t xml:space="preserve"> Immunotherapy of Hepatocellular Carcinoma</t>
  </si>
  <si>
    <t>9783319649573</t>
  </si>
  <si>
    <t>Textbook of Medicine</t>
  </si>
  <si>
    <t>Building a Culture of Health: A New Imperative for Business</t>
  </si>
  <si>
    <t>9783319437224</t>
  </si>
  <si>
    <t xml:space="preserve"> Academic Promotion for Clinicians: A Practical Guide to Academic Promotion and Tenure in Medical Schools</t>
  </si>
  <si>
    <t>9783319689746</t>
  </si>
  <si>
    <t>JIPMER 20 Authors</t>
  </si>
  <si>
    <t>Ending the Parent-Teen Control Battle: Resolve the Power Struggle and Build Trust, Responsibility, and Respect</t>
  </si>
  <si>
    <t>9781626254244</t>
  </si>
  <si>
    <t>Adherence in Dermatology</t>
  </si>
  <si>
    <t>9783319309927</t>
  </si>
  <si>
    <t>The Netter Collection of Medical Illustrations: Digestive System: Part III - Liver, etc.</t>
  </si>
  <si>
    <t>9781455773923</t>
  </si>
  <si>
    <t>The Project Manager's Guide to Health Information Technology Implementation, 2nd Edition</t>
  </si>
  <si>
    <t>9781138626232</t>
  </si>
  <si>
    <t>9780323280488</t>
  </si>
  <si>
    <t>Human Vaccines. Emerging Technologies in Design and Development</t>
  </si>
  <si>
    <t>9780128023020</t>
  </si>
  <si>
    <t>Instant Wisdom for GPs: Pearls from All the Specialities</t>
  </si>
  <si>
    <t>9781138196209</t>
  </si>
  <si>
    <t>Infectious Diseases and Rural Livelihood in Developing Countries</t>
  </si>
  <si>
    <t>9789811004261</t>
  </si>
  <si>
    <t xml:space="preserve"> A Clinician's Guide to Pemphigus Vulgaris</t>
  </si>
  <si>
    <t>9783319677583</t>
  </si>
  <si>
    <t>Traditional Chinese medicine. Theory and principles</t>
  </si>
  <si>
    <t>9783110417296</t>
  </si>
  <si>
    <t>More than money : a guide to sustaining wealth and preserving the family</t>
  </si>
  <si>
    <t>9781119264705</t>
  </si>
  <si>
    <t>CURRENT Medical Diagnosis and Treatment 2017</t>
  </si>
  <si>
    <t>9781259585128</t>
  </si>
  <si>
    <t>9781259585111</t>
  </si>
  <si>
    <t>Phototherapy Treatment Protocols, Third Edition</t>
  </si>
  <si>
    <t>9781498754620</t>
  </si>
  <si>
    <t>Short Cases in Clinical Exams of Internal Medicine</t>
  </si>
  <si>
    <t>On Rounds: 1000 Internal Medicine Pearls</t>
  </si>
  <si>
    <t>Writing Case Reports: A Practical Guide from Conception through Publication</t>
  </si>
  <si>
    <t>9783319418988</t>
  </si>
  <si>
    <t>CURRENT Medical Diagnosis &amp; Treatment 2018</t>
  </si>
  <si>
    <t>9781259861482</t>
  </si>
  <si>
    <t xml:space="preserve"> The Structure of Healthy Life Determinants: Lessons from the Japanese Aging Cohort Studies</t>
  </si>
  <si>
    <t>9789811066283</t>
  </si>
  <si>
    <t>Ferri's Clinical Advisor 2018, 5 Books in 1</t>
  </si>
  <si>
    <t>9780323280495</t>
  </si>
  <si>
    <t>Trends and Applications in Knowledge Discovery and Data Mining: PAKDD 2017 Workshops, MLSDA, BDM, DM-BPM Jeju, South Korea, May 23, 2017, Revised Selected Papers</t>
  </si>
  <si>
    <t>9783319672731</t>
  </si>
  <si>
    <t>Mosby's PDQ for LPN</t>
  </si>
  <si>
    <t>How To Raise An Amazing Child the Montessori Way</t>
  </si>
  <si>
    <t>DK</t>
  </si>
  <si>
    <t>9781465462305</t>
  </si>
  <si>
    <t>Incidental Radiological Findings</t>
  </si>
  <si>
    <t>9783319425795</t>
  </si>
  <si>
    <t>Atrial Fibrillation and Percutaneous Coronary Intervention: A Case-based Guide to Oral Anticoagulation, Antiplatelet Therapy and Stenting</t>
  </si>
  <si>
    <t>9783319423982</t>
  </si>
  <si>
    <t>Segmentation in Social Marketing: Process, Methods and Application</t>
  </si>
  <si>
    <t>9789811018336</t>
  </si>
  <si>
    <t>9783319433721</t>
  </si>
  <si>
    <t>Step-Up to Family Medicine (Step-Up Series</t>
  </si>
  <si>
    <t>Case Studies in Primary Care,A Day in the Office</t>
  </si>
  <si>
    <t>Hospital Administration and Management</t>
  </si>
  <si>
    <t>Medical Problems During Pregnancy: A Comprehensive Clinical Guide</t>
  </si>
  <si>
    <t>9783319393261</t>
  </si>
  <si>
    <t>A Manual of Intensive Care</t>
  </si>
  <si>
    <t>Patient safety: investigating and reporting serious clinical incidents</t>
  </si>
  <si>
    <t>9781498781169</t>
  </si>
  <si>
    <t>The First Forty Days: The Essential Art of Nourishing the New Mother</t>
  </si>
  <si>
    <t>9781617691836</t>
  </si>
  <si>
    <t>New Perspectives in Medical Records: Meeting the Needs of Patients and Practitioners</t>
  </si>
  <si>
    <t>9783319286594</t>
  </si>
  <si>
    <t>A Practical Guide to Sentiment Analysis</t>
  </si>
  <si>
    <t>9783319553924</t>
  </si>
  <si>
    <t>The Book of Self-Care: Remedies for Healing Mind, Body, and Soul</t>
  </si>
  <si>
    <t>9781454926313</t>
  </si>
  <si>
    <t>Dinner with Edward: A Story of an Unexpected Friendship</t>
  </si>
  <si>
    <t>9781616204228</t>
  </si>
  <si>
    <t>Fast Facts for the Family Medicine Board Review</t>
  </si>
  <si>
    <t>The Brigham Intensive Review of Internal Medicine Question &amp; Answer Companion, 2nd Edition</t>
  </si>
  <si>
    <t>Common Mistakes in Clinical Medicine</t>
  </si>
  <si>
    <t>Urgent Procedures in Medical Practice (Includes 2 Interactive DVD-ROMs</t>
  </si>
  <si>
    <t>Intern Tips in Internal Medicine</t>
  </si>
  <si>
    <t>Medical Ethics</t>
  </si>
  <si>
    <t>Primary Care for Older Adults: Models and Challenges</t>
  </si>
  <si>
    <t>9783319613277</t>
  </si>
  <si>
    <t>Understanding Clinical Data Analysis: Learning Statistical Principles from Published Clinical Research</t>
  </si>
  <si>
    <t>9783319395852</t>
  </si>
  <si>
    <t xml:space="preserve"> Unusual Diseases with Common Symptoms: A Clinical Casebook</t>
  </si>
  <si>
    <t>9783319589510</t>
  </si>
  <si>
    <t>Bereavement: Personal Experiences and Clinical Reflections</t>
  </si>
  <si>
    <t>9781782204916</t>
  </si>
  <si>
    <t>9780738751559</t>
  </si>
  <si>
    <t>How to Be a 3% Man, Winning the Heart of the Woman of Your Dreams</t>
  </si>
  <si>
    <t>lulu.com</t>
  </si>
  <si>
    <t>9781411673366</t>
  </si>
  <si>
    <t>The Netter Collection of Medical Illustrations: Digestive System: Part II - Lower Digestive Tract</t>
  </si>
  <si>
    <t>9781455773916</t>
  </si>
  <si>
    <t>What Patients Say, What Doctors Hear</t>
  </si>
  <si>
    <t>9780807062630</t>
  </si>
  <si>
    <t>Taxing Soda for Public Health: A Canadian Perspective</t>
  </si>
  <si>
    <t>9783319336473</t>
  </si>
  <si>
    <t>Holistic healthcare : possibilities and challenges</t>
  </si>
  <si>
    <t>9781771883726</t>
  </si>
  <si>
    <t>Information Technology in Bio- and Medical Informatics: 7th International Conference, ITBAM 2016, Porto, Portugal, September 5-8, 2016, Proceedings</t>
  </si>
  <si>
    <t>9783319439488</t>
  </si>
  <si>
    <t>Cloud-Based Benchmarking of Medical Image Analysis</t>
  </si>
  <si>
    <t>9783319496429</t>
  </si>
  <si>
    <t>Manual of Gynecardiology: Female-Specific Cardiology</t>
  </si>
  <si>
    <t>9783319549590</t>
  </si>
  <si>
    <t>Herbal Insecticides, Repellents and Biomedicines: Effectiveness and Commercialization</t>
  </si>
  <si>
    <t>9788132227021</t>
  </si>
  <si>
    <t>Trauma, Resilience, and Health Promotion in LGBT Patients: What Every Healthcare Provider Should Know</t>
  </si>
  <si>
    <t>9783319545073</t>
  </si>
  <si>
    <t>Computing Characterizations of Drugs for Ion Channels and Receptors Using Markov Models</t>
  </si>
  <si>
    <t>9783319300290</t>
  </si>
  <si>
    <t>9781626252578</t>
  </si>
  <si>
    <t>Online Risk to Children: Impact, Protection and Prevention</t>
  </si>
  <si>
    <t>9781118977583</t>
  </si>
  <si>
    <t xml:space="preserve"> Dietary Fiber in Health and Disease</t>
  </si>
  <si>
    <t>9783319505558</t>
  </si>
  <si>
    <t>Primary Care for Emergency Physicians</t>
  </si>
  <si>
    <t>9783319443584</t>
  </si>
  <si>
    <t>Recent Advances in Stem Cells: From Basic Research to Clinical Applications</t>
  </si>
  <si>
    <t>9783319332680</t>
  </si>
  <si>
    <t>Extracorporeal Life Support for Adults</t>
  </si>
  <si>
    <t>9781493930043</t>
  </si>
  <si>
    <t>Sickle Cell Anemia: From Basic Science to Clinical Practice</t>
  </si>
  <si>
    <t>9783319067124</t>
  </si>
  <si>
    <t>Deadly Dermatologic Diseases: Clinicopathologic Atlas and Text</t>
  </si>
  <si>
    <t>9783319315645</t>
  </si>
  <si>
    <t>Love Warrior</t>
  </si>
  <si>
    <t>9781250128546</t>
  </si>
  <si>
    <t>My Father, the Pornographer: A Memoir</t>
  </si>
  <si>
    <t>9781501112461</t>
  </si>
  <si>
    <t>Internal Medicine Evidence</t>
  </si>
  <si>
    <t>Integrative Cardiology: A New Therapeutic Vision</t>
  </si>
  <si>
    <t>9783319400082</t>
  </si>
  <si>
    <t>Discourses of Disease: Writing Illness, the Mind and the Body in Modern China</t>
  </si>
  <si>
    <t>Brill</t>
  </si>
  <si>
    <t>9789004319202</t>
  </si>
  <si>
    <t>Psoriasis, Second Edition</t>
  </si>
  <si>
    <t>9781498700528</t>
  </si>
  <si>
    <t>The Netter Collection of Medical Illustrations: Digestive System: Part I - The Upper Digestive Tract</t>
  </si>
  <si>
    <t>9781455773909</t>
  </si>
  <si>
    <t>Trends and Applications in Knowledge Discovery and Data Mining: PAKDD 2016 Workshops, BDM, MLSDA, PACC, WDMBF, Auckland, New Zealand, April 19, 2016, Revised Selected Papers</t>
  </si>
  <si>
    <t>9783319429953</t>
  </si>
  <si>
    <t>Making a Difference Through Marketing: A Quest for Diverse Perspectives</t>
  </si>
  <si>
    <t>9789811004629</t>
  </si>
  <si>
    <t xml:space="preserve"> Materia Medica of New and Old Homeopathic Medicines</t>
  </si>
  <si>
    <t>9783662541913</t>
  </si>
  <si>
    <t>AC’s Introduction to Clinical Medicine (For MBBS I and II</t>
  </si>
  <si>
    <t>Calmer, Easier, Happier Homework</t>
  </si>
  <si>
    <t>9781444730289</t>
  </si>
  <si>
    <t>1-2-3 Magic: 3-Step Discipline for Calm, Effective, and Happy Parenting</t>
  </si>
  <si>
    <t>9781492631828</t>
  </si>
  <si>
    <t>The Vegas Diaries: Romance, Rolling the Dice, and the Road to Reinvention</t>
  </si>
  <si>
    <t>9780062457141</t>
  </si>
  <si>
    <t>Formative Research in Social Marketing: Innovative Methods to Gain Consumer Insights</t>
  </si>
  <si>
    <t>9789811018275</t>
  </si>
  <si>
    <t>Brainlesion: Glioma, Multiple Sclerosis, Stroke and Traumatic Brain Injuries: Second International Workshop, BrainLes 2016, with the Challenges on BRATS, ISLES and mTOP 2016, Held in Conjunction with MICCAI 2016, Athens, Greece, October 17, 2016, Revised Selected Papers</t>
  </si>
  <si>
    <t>9783319555232</t>
  </si>
  <si>
    <t>The Handbook of Contraception: A Guide for Practical Management</t>
  </si>
  <si>
    <t>9783319201849</t>
  </si>
  <si>
    <t>Introduction to smart eHealth and eCare technologies</t>
  </si>
  <si>
    <t>9781498745659</t>
  </si>
  <si>
    <t>Pocket Medicine,6e, ISE</t>
  </si>
  <si>
    <t>Models: Attract Women Through Honesty</t>
  </si>
  <si>
    <t>9781463750350</t>
  </si>
  <si>
    <t>Clinical Haematology, Second Edition: Illustrated Clinical Cases</t>
  </si>
  <si>
    <t>9781482243796</t>
  </si>
  <si>
    <t>Immune Infertility: Impact of Immune Reactions on Human Fertility</t>
  </si>
  <si>
    <t>9783319407869</t>
  </si>
  <si>
    <t>Goldman-Cecil Medicine, International Edition</t>
  </si>
  <si>
    <t>Swimming upstream : parenting girls for resilience in a toxic culture</t>
  </si>
  <si>
    <t>9780199391134</t>
  </si>
  <si>
    <t>Pen &amp; Palate: Mastering the Art of Adulthood, with Recipes</t>
  </si>
  <si>
    <t>9781455535057</t>
  </si>
  <si>
    <t>Environmental Gerontology in Europe and Latin America: Policies and Perspectives on Environment and Aging</t>
  </si>
  <si>
    <t>9783319214184</t>
  </si>
  <si>
    <t>9780465050642</t>
  </si>
  <si>
    <t>Negotiating the Nonnegotiable: How to Resolve Your Most Emotionally Charged Conflicts</t>
  </si>
  <si>
    <t>Viking</t>
  </si>
  <si>
    <t>9780670015566</t>
  </si>
  <si>
    <t>E-Technologies: Embracing the Internet of Things : 7th International Conference, MCETECH 2017, Ottawa, ON, Canada, May 17-19, 2017, Proceedings</t>
  </si>
  <si>
    <t>9783319590400</t>
  </si>
  <si>
    <t>Critical Thinking, Clinical Reasoning, and Clinical Judgment</t>
  </si>
  <si>
    <t>Foundations for Attachment Training Resource: The Six-Session Programme for Parents of Traumatized Children</t>
  </si>
  <si>
    <t>9781785921186</t>
  </si>
  <si>
    <t>Hari's Essentials of Clinical Medicine</t>
  </si>
  <si>
    <t>9783319290539</t>
  </si>
  <si>
    <t>Re-Thinking Autism: Diagnosis, Identity and Equality</t>
  </si>
  <si>
    <t>9781849055819</t>
  </si>
  <si>
    <t>Evidence-Based Medicine, How to Practice and Teach EBM, 5th Edition</t>
  </si>
  <si>
    <t>e-Infrastructure and e-Services for Developing Countries: 8th International Conference, AFRICOMM 2016, Ouagadougou, Burkina Faso, December 6-7, 2016, Proceedings</t>
  </si>
  <si>
    <t>9783319667416</t>
  </si>
  <si>
    <t>Pearls in Medicine for Students</t>
  </si>
  <si>
    <t>Kundu</t>
  </si>
  <si>
    <t>9781558619234</t>
  </si>
  <si>
    <t>Untangled: Guiding Teenage Girls Through the Seven Transitions into Adulthood</t>
  </si>
  <si>
    <t>9780553393057</t>
  </si>
  <si>
    <t>Oxford specialist handbook of paediatric palliative medicine</t>
  </si>
  <si>
    <t>9780198745457</t>
  </si>
  <si>
    <t>Ayurveda</t>
  </si>
  <si>
    <t>Alpha</t>
  </si>
  <si>
    <t>9781465462763</t>
  </si>
  <si>
    <t>Mental Disorders in Primary Care: A Guide to Their Evaluation and Management, 1st Ed</t>
  </si>
  <si>
    <t>9780198746638</t>
  </si>
  <si>
    <t>Top 50 Dermatology Case Studies for Primary Care</t>
  </si>
  <si>
    <t>9783319186269</t>
  </si>
  <si>
    <t>Psychiatric Care in Severe Obesity: An Interdisciplinary Guide to Integrated Care</t>
  </si>
  <si>
    <t>9783319425344</t>
  </si>
  <si>
    <t>Multi-Criteria Decision Analysis to Support Healthcare Decisions</t>
  </si>
  <si>
    <t>9783319475387</t>
  </si>
  <si>
    <t>English Quasi-Numeral Classifiers: A Corpus-Based Cognitive-Typological Study</t>
  </si>
  <si>
    <t>9783034328180</t>
  </si>
  <si>
    <t>The Clinical Cardiac Electrophysiology Handbook</t>
  </si>
  <si>
    <t>9781942909002</t>
  </si>
  <si>
    <t>Short Stay Management of Acute Heart Failure</t>
  </si>
  <si>
    <t>9783319440057</t>
  </si>
  <si>
    <t>Persuasive Technology: 11th International Conference, PERSUASIVE 2016, Salzburg, Austria, April 5-7, 2016, Proceedings</t>
  </si>
  <si>
    <t>9783319315096</t>
  </si>
  <si>
    <t>Harrison's Rheumatology, 4E</t>
  </si>
  <si>
    <t>9781259836282</t>
  </si>
  <si>
    <t>The Rough Patch: Marriage and the Art of Living Together</t>
  </si>
  <si>
    <t>Scribner</t>
  </si>
  <si>
    <t>9781501118913</t>
  </si>
  <si>
    <t>Lifestyle Medicine: A Manual for Clinical Practice</t>
  </si>
  <si>
    <t>9783319246857</t>
  </si>
  <si>
    <t>Master the Wards: Internal Medicine Handbook, Third Edition</t>
  </si>
  <si>
    <t>9781259641237</t>
  </si>
  <si>
    <t>Energy Medicine</t>
  </si>
  <si>
    <t>The Objective Monitoring of Physical Activity: Contributions of Accelerometry to Epidemiology, Exercise Science and Rehabilitation</t>
  </si>
  <si>
    <t>9783319295756</t>
  </si>
  <si>
    <t>Urgent Care Medicine Secrets</t>
  </si>
  <si>
    <t>9780399172007</t>
  </si>
  <si>
    <t>Improving Medication Adherence,How to Talk With Patients About Their Medications</t>
  </si>
  <si>
    <t xml:space="preserve"> Catheter Ablation: A Current Approach on Cardiac Arrhythmias</t>
  </si>
  <si>
    <t>9789811044625</t>
  </si>
  <si>
    <t>The Physiology of Exercise in Spinal Cord Injury</t>
  </si>
  <si>
    <t>9781493966622</t>
  </si>
  <si>
    <t>Diseases in the Elderly: Age-Related Changes and Pathophysiology</t>
  </si>
  <si>
    <t>9783319257853</t>
  </si>
  <si>
    <t>Clinical Medicine Made Easy(with Photo CD-ROM</t>
  </si>
  <si>
    <t>Short and Long Cases in Clinical Medicine</t>
  </si>
  <si>
    <t>Clinical Research Made Easy</t>
  </si>
  <si>
    <t>Clinical Cardiogenetics</t>
  </si>
  <si>
    <t>9783319442020</t>
  </si>
  <si>
    <t>Comprehensive Healthcare Simulation: Pediatrics</t>
  </si>
  <si>
    <t>9783319241852</t>
  </si>
  <si>
    <t>Clinical Medical Ethics: Landmark Works of Mark Siegler, MD</t>
  </si>
  <si>
    <t>9783319538730</t>
  </si>
  <si>
    <t>Handbook of Primary Care Ethics</t>
  </si>
  <si>
    <t>9781498769679</t>
  </si>
  <si>
    <t xml:space="preserve"> Medical Writing: A Guide for Clinicians, Educators, and Researchers</t>
  </si>
  <si>
    <t>9783319701257</t>
  </si>
  <si>
    <t>Thrombosis and Embolism: from Research to Clinical Practice: Volume 1</t>
  </si>
  <si>
    <t>9783319221076</t>
  </si>
  <si>
    <t>Nutrition in Lifestyle Medicine</t>
  </si>
  <si>
    <t>9783319430256</t>
  </si>
  <si>
    <t>Digital Human Modeling. Applications in Health, Safety, Ergonomics, and Risk Management: Health and Safety: 8th International Conference, DHM 2017, Held as Part of HCI International 2017, Vancouver, BC, Canada, July 9-14, 2017, Proceedings, Part II</t>
  </si>
  <si>
    <t>9783319584652</t>
  </si>
  <si>
    <t>Case-Based Reasoning Research and Development: 25th International Conference, ICCBR 2017, Trondheim, Norway, June 26-28, 2017, Proceedings</t>
  </si>
  <si>
    <t>9783319610290</t>
  </si>
  <si>
    <t>Basiswissen Allgemeinmedizin</t>
  </si>
  <si>
    <t>9783662534793</t>
  </si>
  <si>
    <t>Washington Manual of Patient Safety and Quality Improvement</t>
  </si>
  <si>
    <t>Geriatric Emergencies: A Discussion-based Review</t>
  </si>
  <si>
    <t>9781118753347</t>
  </si>
  <si>
    <t>Network Medicine: Complex Systems in Human Disease and Therapeutics</t>
  </si>
  <si>
    <t>9780674436534</t>
  </si>
  <si>
    <t>Skin Stress Response Pathways: Environmental Factors and Molecular Opportunities</t>
  </si>
  <si>
    <t>9783319431550</t>
  </si>
  <si>
    <t>CURRENT Practice Guidelines in Primary Care 2016</t>
  </si>
  <si>
    <t>9781259585463</t>
  </si>
  <si>
    <t>Cancer and Chronic Conditions: Addressing the Problem of Multimorbidity in Cancer Patients and Survivors</t>
  </si>
  <si>
    <t>9789811018435</t>
  </si>
  <si>
    <t>9783319697833</t>
  </si>
  <si>
    <t>Clinical Pathways in Emergency Medicine: Volume II</t>
  </si>
  <si>
    <t>9788132227113</t>
  </si>
  <si>
    <t>General Internal Medicine Consult</t>
  </si>
  <si>
    <t>Wusm</t>
  </si>
  <si>
    <t>Parent-Child Relations: Context, Research, and Application (4th Edition)</t>
  </si>
  <si>
    <t>9780134461144</t>
  </si>
  <si>
    <t>Lippincott Williams &amp; Wilkins' Medical Assisting Exam Review For Cma And Rma Certification</t>
  </si>
  <si>
    <t>Differential Diagnosis of Common Complaints</t>
  </si>
  <si>
    <t>Machine Learning for Health Informatics: State-of-the-Art and Future Challenges</t>
  </si>
  <si>
    <t>9783319504773</t>
  </si>
  <si>
    <t>Digital Human Modeling. Applications in Health, Safety, Ergonomics, and Risk Management: Ergonomics and Design: 8th International Conference, DHM 2017, Held as Part of HCI International 2017, Vancouver, BC, Canada, July 9-14, 2017, Proceedings, Part I</t>
  </si>
  <si>
    <t>9783319584621</t>
  </si>
  <si>
    <t>A Comprehensive Rev. for the Certification and Recertification Examinations for Physician Assistants</t>
  </si>
  <si>
    <t>Annual Update in Intensive Care and Emergency Medicine 2016</t>
  </si>
  <si>
    <t>9783319273488</t>
  </si>
  <si>
    <t>Medicine Morning Report: Beyond the Pearls</t>
  </si>
  <si>
    <t>9780702067396</t>
  </si>
  <si>
    <t>Handbook on 3D3C Platforms: Applications and Tools for Three Dimensional Systems for Community, Creation and Commerce</t>
  </si>
  <si>
    <t>9783319220406</t>
  </si>
  <si>
    <t>Infectious diseases : a geographic guide</t>
  </si>
  <si>
    <t>9781119085720</t>
  </si>
  <si>
    <t>Greenman's Principles Of Manual Medicine</t>
  </si>
  <si>
    <t>Symptom Oriented Pain Management</t>
  </si>
  <si>
    <t>McWhinney's textbook of family medicine</t>
  </si>
  <si>
    <t>9780199370689</t>
  </si>
  <si>
    <t>Succinct Pediatrics: Evaluation and Management for Newborn, Genetic, Neurologic, and Developmental</t>
  </si>
  <si>
    <t>Approach to Internal Medicine: A Resource Book for Clinical Practice</t>
  </si>
  <si>
    <t>9783319118208</t>
  </si>
  <si>
    <t>Annual Update in Intensive Care and Emergency Medicine 2017</t>
  </si>
  <si>
    <t>9783319519074</t>
  </si>
  <si>
    <t>Molecular Parasitology: Protozoan Parasites and their Molecules</t>
  </si>
  <si>
    <t>9783709114155</t>
  </si>
  <si>
    <t>Emergency medicine : diagnosis and management</t>
  </si>
  <si>
    <t>9781498714273</t>
  </si>
  <si>
    <t>Lippincott Q&amp;A Medicine</t>
  </si>
  <si>
    <t>On Call Principles and Protocols</t>
  </si>
  <si>
    <t>The Washington Manual of Bedside Procedures</t>
  </si>
  <si>
    <t>Step-Up to Medicine, International Edition (Step-Up Series</t>
  </si>
  <si>
    <t>Internal Medicine: An Illustrated Radiological Guide</t>
  </si>
  <si>
    <t>9783319397467</t>
  </si>
  <si>
    <t>Human Interface and the Management of Information:Information, Design and Interaction: 18th International Conference, HCI International 2016 Toronto, Canada, July 17-22, 2016, Proceedings, Part I</t>
  </si>
  <si>
    <t>9783319403489</t>
  </si>
  <si>
    <t xml:space="preserve"> Advanced Computational Methods in Life System Modeling and Simulation: International Conference on Life System Modeling and Simulation, LSMS 2017 and International Conference on Intelligent Computing for Sustainable Energy and Environment, ICSEE 2017, Nanjing, China, September 22-24, 2017, Proceedings, Part I</t>
  </si>
  <si>
    <t>9789811063695</t>
  </si>
  <si>
    <t>Digital Transformation and Global Society: First International Conference, DTGS 2016, St. Petersburg, Russia, June 22-24, 2016, Revised Selected Papers</t>
  </si>
  <si>
    <t>9783319496993</t>
  </si>
  <si>
    <t>Integrative Health Services: Ethics, Law, and Policy for the New Public Health Workforce</t>
  </si>
  <si>
    <t>9783319298559</t>
  </si>
  <si>
    <t>9783319585239</t>
  </si>
  <si>
    <t>How to Write a Competitive R01 Grant</t>
  </si>
  <si>
    <t>9783319413594</t>
  </si>
  <si>
    <t>Essentials of Internal Medicine</t>
  </si>
  <si>
    <t>Ray</t>
  </si>
  <si>
    <t>9783319585208</t>
  </si>
  <si>
    <t>Clinical Pathways in Emergency Medicine: Volume I</t>
  </si>
  <si>
    <t>9788132227083</t>
  </si>
  <si>
    <t>Differential Diagnosis and Medical Therapeutics</t>
  </si>
  <si>
    <t>Rao</t>
  </si>
  <si>
    <t>Pass PCCN</t>
  </si>
  <si>
    <t>Scientific and Technical Terms in Bioengineering and Biological Engineering</t>
  </si>
  <si>
    <t>9781771886598</t>
  </si>
  <si>
    <t>The Travel and Tropical Medicine Manual</t>
  </si>
  <si>
    <t>9780323375061</t>
  </si>
  <si>
    <t>Essentials of SGLT2 Inhibitors in Diabetes</t>
  </si>
  <si>
    <t>9783319432946</t>
  </si>
  <si>
    <t>Electrophysiological Foundations of Cardiac Arrhythmias: A Bridge Between Basic Mechanisms and Clinical Electrophysiology</t>
  </si>
  <si>
    <t>9780979016455</t>
  </si>
  <si>
    <t>Insurance Handbook for the Medical Office, 14th Edition</t>
  </si>
  <si>
    <t>DC Dutta's Textbook of Obstetrics: Including Perinatology and Contraception</t>
  </si>
  <si>
    <t>9789351527237</t>
  </si>
  <si>
    <t>Youth Cultures in America</t>
  </si>
  <si>
    <t>9781440833915</t>
  </si>
  <si>
    <t>Junior Doctor Survival Guide</t>
  </si>
  <si>
    <t>The Textbook of Clinical Sexual Medicine</t>
  </si>
  <si>
    <t>9783319525389</t>
  </si>
  <si>
    <t>The Johns Hopkins Internal Medicine Board Review, Certification and Recertification</t>
  </si>
  <si>
    <t>Evidence-Based Physical Diagnosis</t>
  </si>
  <si>
    <t>Mcgee</t>
  </si>
  <si>
    <t>9780323392761</t>
  </si>
  <si>
    <t>9783319269214</t>
  </si>
  <si>
    <t xml:space="preserve"> Hypertension and Renal Organ Damage</t>
  </si>
  <si>
    <t>9783319564074</t>
  </si>
  <si>
    <t>Exploring Services Science: 7th International Conference, IESS 2016, Bucharest, Romania, May 25-27, 2016, Proceedings</t>
  </si>
  <si>
    <t>9783319326887</t>
  </si>
  <si>
    <t>Step-by-Step Medical Coding, 2018 Edition</t>
  </si>
  <si>
    <t>Buck</t>
  </si>
  <si>
    <t>Huang Di Nei Jing Ling Shu: The Ancient Classic on Needle Therapy. The complete Chinese text with an annotated English translation</t>
  </si>
  <si>
    <t>9780520292253</t>
  </si>
  <si>
    <t>Medical Coatings and Deposition Technologies</t>
  </si>
  <si>
    <t>9781118031940</t>
  </si>
  <si>
    <t>Bioinformatics and Biomedical Engineering: 4th International Conference, IWBBIO 2016, Granada, Spain, April 20-22, 2016, Proceedings</t>
  </si>
  <si>
    <t>9783319317434</t>
  </si>
  <si>
    <t>The Bright Side and the Dark Side of Patient Empowerment: Co-creation and Co-destruction of Value in the Healthcare Environment</t>
  </si>
  <si>
    <t>9783319583433</t>
  </si>
  <si>
    <t>Davidson's Essentials of Medicine, International Edition</t>
  </si>
  <si>
    <t>Innes</t>
  </si>
  <si>
    <t>Clinical Procedures for Medical Assistants, 10th Edition</t>
  </si>
  <si>
    <t>Swanson's Family Medicine Review</t>
  </si>
  <si>
    <t>HeartMath Brain Fitness Program</t>
  </si>
  <si>
    <t>9781945949456</t>
  </si>
  <si>
    <t>Practical Manual in Clinical Medicine</t>
  </si>
  <si>
    <t>9780323286381</t>
  </si>
  <si>
    <t>The Washington Manual Of Medical Therapeutics</t>
  </si>
  <si>
    <t>Talley and O'Connor's Clinical Examination</t>
  </si>
  <si>
    <t>Marijuana: A Short History</t>
  </si>
  <si>
    <t>طب فیزیک و توانبخشی</t>
  </si>
  <si>
    <t>9780815729068</t>
  </si>
  <si>
    <t>Confessions of a Fitness Model: The Ugly Truth about the New Standard for Beauty</t>
  </si>
  <si>
    <t>9781523859054</t>
  </si>
  <si>
    <t>Kinesiology The Mechanics and Pathomechanics of Human Movement</t>
  </si>
  <si>
    <t>The Stretch Workout Plan: Simple Exercises to Improve Flexibility, Increase Mobility and Relieve Tension</t>
  </si>
  <si>
    <t>9781511682480</t>
  </si>
  <si>
    <t>Foundations of Athletic Training</t>
  </si>
  <si>
    <t>9780323297318</t>
  </si>
  <si>
    <t>Pedretti's Occupational Therapy, Practice Skills for Physical Dysfunction</t>
  </si>
  <si>
    <t>Teamwork in medical rehabilitation</t>
  </si>
  <si>
    <t>9781138035034</t>
  </si>
  <si>
    <t>Schmerzen verstehen</t>
  </si>
  <si>
    <t>9783662486573</t>
  </si>
  <si>
    <t>Sustainable You: 8 First Steps to Lasting Change in Business and in Life</t>
  </si>
  <si>
    <t>9780982672020</t>
  </si>
  <si>
    <t>Pure juice : fresh &amp; easy recipes</t>
  </si>
  <si>
    <t>9781581573107</t>
  </si>
  <si>
    <t>9781612436616</t>
  </si>
  <si>
    <t>Blood Pressure: Blood Pressure Solution: The Step-By-Step Guide to Lowering High Blood Pressure the Natural Way in 30 Days! Natural Remedies to Reduce Hypertension Without Medication</t>
  </si>
  <si>
    <t>9781533167859</t>
  </si>
  <si>
    <t>Should I Scoop Out My Bagel? : And 99 Other Answers to Your Everyday Diet and Nutrition Questions to Help You Lose Weight, Feel Great, and Live Healthy</t>
  </si>
  <si>
    <t>9781634502313</t>
  </si>
  <si>
    <t>The Yogi Assignment: A 30-Day Program for Bringing Yoga Practice and Wisdom to Your Everyday Life</t>
  </si>
  <si>
    <t>9781611803860</t>
  </si>
  <si>
    <t>Management of Fecal Incontinence: Current Treatment Approaches and Future Perspectives</t>
  </si>
  <si>
    <t>9783319322247</t>
  </si>
  <si>
    <t>The Way of the Iceman</t>
  </si>
  <si>
    <t>9781942812098</t>
  </si>
  <si>
    <t>Childhood Sexuality and AIDS Education: The Price of Innocence</t>
  </si>
  <si>
    <t>9781138853003</t>
  </si>
  <si>
    <t>Drybar Guide to Good Hair for All: How to Get the Perfect Blowout at Home</t>
  </si>
  <si>
    <t>9781419721069</t>
  </si>
  <si>
    <t>Perfectly imperfect : the art and soul of yoga practice</t>
  </si>
  <si>
    <t>9781401947538</t>
  </si>
  <si>
    <t>100 Things You Can Do to Stay Fit and Healthy: Simple Steps to Better Your Body and Improve Your Mind</t>
  </si>
  <si>
    <t>9781510712355</t>
  </si>
  <si>
    <t>Souping</t>
  </si>
  <si>
    <t>9780241245552</t>
  </si>
  <si>
    <t>The Hormone Myth: How Junk Science, Gender Politics, and Lies about PMS Keep Women Down</t>
  </si>
  <si>
    <t>9781626255098</t>
  </si>
  <si>
    <t>Shoulder Surgery Rehabilitation: A Teamwork Approach</t>
  </si>
  <si>
    <t>9783319248547</t>
  </si>
  <si>
    <t>Complete Guide to Foam Rolling</t>
  </si>
  <si>
    <t>9781492545606</t>
  </si>
  <si>
    <t>Stretching to Stay Young: Simple Workouts to Keep You Flexible, Energized, and Pain Free</t>
  </si>
  <si>
    <t>9781623158064</t>
  </si>
  <si>
    <t>Conversation Casanova: How to Effortlessly Start Conversations and Flirt Like a Pro</t>
  </si>
  <si>
    <t>9781539502081</t>
  </si>
  <si>
    <t>Hand Reflexology for Practitioners: Reflex Areas, Conditions and Treatments</t>
  </si>
  <si>
    <t>9781848192805</t>
  </si>
  <si>
    <t>Healthy Gut Cookbook</t>
  </si>
  <si>
    <t>9781465449351</t>
  </si>
  <si>
    <t>The Italian diabetes cookbook : delicious and healthful dishes from Venice to Sicily and beyond</t>
  </si>
  <si>
    <t>9781580405652</t>
  </si>
  <si>
    <t>Fueling young athletes</t>
  </si>
  <si>
    <t>9781492522096</t>
  </si>
  <si>
    <t>Yoga for athletes</t>
  </si>
  <si>
    <t>9781492522614</t>
  </si>
  <si>
    <t>Just Breathe: Mastering Breathwork for Success in Life, Love, Business, and Beyond</t>
  </si>
  <si>
    <t>9781501134388</t>
  </si>
  <si>
    <t>Postural correction</t>
  </si>
  <si>
    <t>9781492507123</t>
  </si>
  <si>
    <t>Art of Attention: A Yoga Practice Workbook for Movement as Meditation</t>
  </si>
  <si>
    <t>9781622035939</t>
  </si>
  <si>
    <t>The herb gardener's essential guide: creating herbal remedies and oils for health &amp; healing</t>
  </si>
  <si>
    <t>9780738745640</t>
  </si>
  <si>
    <t>Lean in 15 - The Shape Plan: 15 Minute Meals With Workouts to Build a Strong, Lean Body</t>
  </si>
  <si>
    <t>Bluebird</t>
  </si>
  <si>
    <t>9781509800698</t>
  </si>
  <si>
    <t>Functional Anatomy of the Pilates Core: An Illustrated Guide to a Safe and Effective Core Training Program</t>
  </si>
  <si>
    <t>9781583949993</t>
  </si>
  <si>
    <t>Balancing in Heels: My Journey to Health, Happiness, and Making it all Work</t>
  </si>
  <si>
    <t>9781623366384</t>
  </si>
  <si>
    <t>Healing Spices: 50 Wonderful Spices, and How to Use Them in Healthgiving Foods and Drinks</t>
  </si>
  <si>
    <t>9781848991545</t>
  </si>
  <si>
    <t>Sport Therapy for the Shoulder With Online Video: Evaluation, Rehabilitation, and Return to Sport</t>
  </si>
  <si>
    <t>9781450431644</t>
  </si>
  <si>
    <t>Reflexotherapy of the feet</t>
  </si>
  <si>
    <t>9783131252425</t>
  </si>
  <si>
    <t>Ballerina Body: Dancing and Eating Your Way to a Leaner, Stronger, and More Graceful You</t>
  </si>
  <si>
    <t>9781455596300</t>
  </si>
  <si>
    <t>4-Minute Fit: The Metabolism Accelerator for the Time Crunched, Deskbound, and Stressed-Out</t>
  </si>
  <si>
    <t>9781501129773</t>
  </si>
  <si>
    <t>Cooking for Family and Friends: 100 Lean Recipes to Enjoy Together</t>
  </si>
  <si>
    <t>9781509820252</t>
  </si>
  <si>
    <t>The Four Pack Revolution</t>
  </si>
  <si>
    <t>9781623369637</t>
  </si>
  <si>
    <t>Cancer hacks : a holistic guide to overcoming your fears and healing cancer : plus a 7-day healing cleanse</t>
  </si>
  <si>
    <t>9781534741874</t>
  </si>
  <si>
    <t>True Yoga: Practicing With the Yoga Sutras for Happiness &amp; Spiritual Fulfillment</t>
  </si>
  <si>
    <t>9780738746258</t>
  </si>
  <si>
    <t>Changing normal : how I helped my husband beat cancer</t>
  </si>
  <si>
    <t>9781476793948</t>
  </si>
  <si>
    <t>The 8-week blood sugar diet : how to beat diabetes fast (and stay off medication)</t>
  </si>
  <si>
    <t>9781501111228</t>
  </si>
  <si>
    <t>Firebreather Fitness: Work Your Body, Mind, and Spirit into the Best Shape of Your Life</t>
  </si>
  <si>
    <t>9781937715663</t>
  </si>
  <si>
    <t>Renal diet cookbook : the low sodium, low potassium healthy kidney cookbook</t>
  </si>
  <si>
    <t>9781623156619</t>
  </si>
  <si>
    <t>Be Your Own Herbalist: Essential Herbs for Health, Beauty, and Cooking</t>
  </si>
  <si>
    <t>9781608684243</t>
  </si>
  <si>
    <t>Yoga Therapy: A Personalized Approach for Your Active Lifestyle</t>
  </si>
  <si>
    <t>9781492529200</t>
  </si>
  <si>
    <t>Love, loss, and what we ate : a memoir</t>
  </si>
  <si>
    <t>Ecco</t>
  </si>
  <si>
    <t>9780062202611</t>
  </si>
  <si>
    <t>The Complete Guide to Massage: A Step-by-Step Guide to Achieving the Health and Relaxation Benefits of Massage</t>
  </si>
  <si>
    <t>9781440594014</t>
  </si>
  <si>
    <t>Eat real food : simple rules for health, happiness and unstoppable energy</t>
  </si>
  <si>
    <t>9781781805633</t>
  </si>
  <si>
    <t>The Sleep Solution: Why Your Sleep is Broken and How to Fix It</t>
  </si>
  <si>
    <t>Berkley</t>
  </si>
  <si>
    <t>9780399583605</t>
  </si>
  <si>
    <t>The How Not to Die Cookbook: 100+ Recipes to Help Prevent and Reverse Disease</t>
  </si>
  <si>
    <t>9781250127761</t>
  </si>
  <si>
    <t>Essential Oils 101: Your Guide to Understanding and Using Essential Oils</t>
  </si>
  <si>
    <t>9781507200551</t>
  </si>
  <si>
    <t>9781615192663</t>
  </si>
  <si>
    <t>Stalking God: My Unorthodox Search for Something to Believe In</t>
  </si>
  <si>
    <t>9781580056618</t>
  </si>
  <si>
    <t>Facing east : ancient health and beauty secrets for the modern age</t>
  </si>
  <si>
    <t>9780062363466</t>
  </si>
  <si>
    <t>Pregnancy Fitness</t>
  </si>
  <si>
    <t>9781492552420</t>
  </si>
  <si>
    <t>Painkillers: History, Science, and Issues</t>
  </si>
  <si>
    <t>9781440835315</t>
  </si>
  <si>
    <t>The Everything Guide To Nootropics: Boost Your Brain Function with Smart Drugs and Memory Supplements</t>
  </si>
  <si>
    <t>9781440591310</t>
  </si>
  <si>
    <t>The everything guide to spices for health : a complete guide to the natural health-boosting benefits of everyday spices</t>
  </si>
  <si>
    <t>9781440593178</t>
  </si>
  <si>
    <t>The Lucky Years: How to Thrive in the Brave New World of Health</t>
  </si>
  <si>
    <t>9781476712109</t>
  </si>
  <si>
    <t>The Cheese Trap: How Breaking a Surprising Addiction Will Help You Lose Weight, Gain Energy, and Get Healthy</t>
  </si>
  <si>
    <t>9781455594689</t>
  </si>
  <si>
    <t>The negative calorie diet : 10 all you can eat foods, 10 hard to lose pounds, 10 life-changing days</t>
  </si>
  <si>
    <t>9780062378132</t>
  </si>
  <si>
    <t>The Bobath Concept in Adult Neurology</t>
  </si>
  <si>
    <t>9783131454522</t>
  </si>
  <si>
    <t>Sole Guidance: Ancient Secrets of Chinese Reflexology to Heal the Body, Mind, Heart, and Spirit</t>
  </si>
  <si>
    <t>9781401949273</t>
  </si>
  <si>
    <t>Icelandic herbs and their medicinal uses</t>
  </si>
  <si>
    <t>9781623170226</t>
  </si>
  <si>
    <t>The Paleo Thyroid Solution: Stop Feeling Fat, Foggy, And Fatigued At The Hands Of Uninformed Doctors - Reclaim Your Health!</t>
  </si>
  <si>
    <t>9781939563248</t>
  </si>
  <si>
    <t>The Meals to Heal cookbook : 150 easy, nutritionally balanced recipes to nourish you during your fight with cancer</t>
  </si>
  <si>
    <t>9780738218793</t>
  </si>
  <si>
    <t>The China study solution : the simple way to lose weight and reverse illness, using a whole-food, plant-based diet</t>
  </si>
  <si>
    <t>Rodale</t>
  </si>
  <si>
    <t>9781623367572</t>
  </si>
  <si>
    <t>The Complete Guide to Fasting: Heal Your Body Through Intermittent, Alternate-Day, and Extended Fasting</t>
  </si>
  <si>
    <t>9781628600018</t>
  </si>
  <si>
    <t>Da Capo</t>
  </si>
  <si>
    <t>9780738219165</t>
  </si>
  <si>
    <t>The Big Letdown: How Medicine, Big Business, and Feminism Undermine Breastfeeding</t>
  </si>
  <si>
    <t>9781250026965</t>
  </si>
  <si>
    <t>Fusion workouts: fitness, yoga, pilates, and barre</t>
  </si>
  <si>
    <t>9781492521389</t>
  </si>
  <si>
    <t>Total body diet for dummies</t>
  </si>
  <si>
    <t>9781119110583</t>
  </si>
  <si>
    <t>Is Your Job Making You Fat?: How to Lose Weight and Control Your Waist at Work</t>
  </si>
  <si>
    <t>9781634505642</t>
  </si>
  <si>
    <t>Breakfast is a dangerous meal : why you should ditch your morning meal for health and wellbeing</t>
  </si>
  <si>
    <t>9780008172343</t>
  </si>
  <si>
    <t>The Eat Fat, Get Thin Cookbook: More Than 175 Delicious Recipes for Sustained Weight Loss and Vibrant Health</t>
  </si>
  <si>
    <t>9780316317504</t>
  </si>
  <si>
    <t>Plain and Simple Guide to Therapeutic Massage &amp; Bodywork Examinations</t>
  </si>
  <si>
    <t>Why kids make you fat : ... and how to get your body back</t>
  </si>
  <si>
    <t>9780062363909</t>
  </si>
  <si>
    <t>Encyclopedia of Herbal Medicine</t>
  </si>
  <si>
    <t>9781465449818</t>
  </si>
  <si>
    <t>The Cancer Revolution: A Groundbreaking Program to Reverse and Prevent Cancer</t>
  </si>
  <si>
    <t>9780738218458</t>
  </si>
  <si>
    <t>Post-Acute and Long-Term Medicine: A Pocket Guide</t>
  </si>
  <si>
    <t>9783319169781</t>
  </si>
  <si>
    <t>Geriatric Rehabilitation</t>
  </si>
  <si>
    <t>9780425284711</t>
  </si>
  <si>
    <t>The Autoimmune Fix: How to Stop the Hidden Autoimmune Damage That Keeps You Sick, Fat, and Tired Before It Turns Into Disease</t>
  </si>
  <si>
    <t>9781623367008</t>
  </si>
  <si>
    <t>AgeProof: Living Longer Without Running Out of Money or Breaking a Hip</t>
  </si>
  <si>
    <t>9781455567300</t>
  </si>
  <si>
    <t>Eat dirt : why leaky gut may be the root cause of your health problems and 5 surprising steps to cure it</t>
  </si>
  <si>
    <t>9780062433640</t>
  </si>
  <si>
    <t>Clinical guide to positional release therapy with web resource</t>
  </si>
  <si>
    <t>9781450496247</t>
  </si>
  <si>
    <t>Hungry Girl Clean &amp; Hungry: Easy All-Natural Recipes for Healthy Eating in the Real World</t>
  </si>
  <si>
    <t>9780312676773</t>
  </si>
  <si>
    <t>Deskbound: Standing Up to a Sitting World</t>
  </si>
  <si>
    <t>9781628600582</t>
  </si>
  <si>
    <t>A Psychological Analysis of the Delusion Rubrics: Understanding the Use and Meaning of the Delusion Rubrics in Case Analysis</t>
  </si>
  <si>
    <t>9780994505705</t>
  </si>
  <si>
    <t>The Dirt Cure: Growing Healthy Kids with Food Straight from Soil</t>
  </si>
  <si>
    <t>9781476796970</t>
  </si>
  <si>
    <t>Gerontorheumatology</t>
  </si>
  <si>
    <t>9783319311678</t>
  </si>
  <si>
    <t>Kama Sutra Workout</t>
  </si>
  <si>
    <t>9781465467850</t>
  </si>
  <si>
    <t>Occupational Therapy with Elders, Strategies for the COTA</t>
  </si>
  <si>
    <t>Clay &amp; Pounds' Basic Clinical Massage Therapy</t>
  </si>
  <si>
    <t>Eat Fat, Get Thin: Why the Fat We Eat Is the Key to Sustained Weight Loss and Vibrant Health</t>
  </si>
  <si>
    <t>9780316338837</t>
  </si>
  <si>
    <t>Wheelchair skills assessment and training</t>
  </si>
  <si>
    <t>9781498738811</t>
  </si>
  <si>
    <t>The Plant Paradox: The Hidden Dangers in \Healthy\" Foods That Cause Disease and Weight Gain"</t>
  </si>
  <si>
    <t>9780062427137</t>
  </si>
  <si>
    <t>The China Study</t>
  </si>
  <si>
    <t>9781932100389</t>
  </si>
  <si>
    <t>The China Study: The Most Comprehensive Study of Nutrition Ever Conducted</t>
  </si>
  <si>
    <t>9781941631560</t>
  </si>
  <si>
    <t>Braddom’s Rehabilitation Care: A Clinical Handbook</t>
  </si>
  <si>
    <t>ACSM's Complete Guide to Fitness &amp; Health 2nd Edition</t>
  </si>
  <si>
    <t>9781492533672</t>
  </si>
  <si>
    <t>Alcohol and Aging: Clinical and Public Health Perspectives</t>
  </si>
  <si>
    <t>9783319472317</t>
  </si>
  <si>
    <t>Physical Agents in Rehabilitation,From Research to Practice</t>
  </si>
  <si>
    <t>Clinical and Professional Reasoning in Occupational Therapy</t>
  </si>
  <si>
    <t>Length, Strength and Kinesio Tape, Muscle Testing and Taping Interventions</t>
  </si>
  <si>
    <t>Muscle Injuries in Sport Athletes: Clinical Essentials and Imaging Findings</t>
  </si>
  <si>
    <t>9783319433424</t>
  </si>
  <si>
    <t>ACSM's Resources for the Exercise Physiologist</t>
  </si>
  <si>
    <t>Physical Therapy Treatment Of Common Orthopedic Conditions</t>
  </si>
  <si>
    <t>Anodea Judith's Chakra yoga</t>
  </si>
  <si>
    <t>9780738744445</t>
  </si>
  <si>
    <t>Workbook for Fundamental Concepts and Skills for the Patient Care Technician</t>
  </si>
  <si>
    <t>Atlas of Orthoses and Assistive Devices, 5th Edition</t>
  </si>
  <si>
    <t>Manipulative Physiotherapy Assessment-Treatment And Improvisation</t>
  </si>
  <si>
    <t>9781630060824</t>
  </si>
  <si>
    <t>Osteoporosis Rehabilitation: A Practical Approach</t>
  </si>
  <si>
    <t>9783319450827</t>
  </si>
  <si>
    <t>Examination Medicine, A Guide to Physician Training</t>
  </si>
  <si>
    <t>Exercise Physiology, International Edition</t>
  </si>
  <si>
    <t>Handbook of Research on Diagnosing, Treating, and Managing Intellectual Disabilities</t>
  </si>
  <si>
    <t>Neurologic Interventions for Physical Therapy</t>
  </si>
  <si>
    <t>Stone Medicine: A Chinese Medical Guide to Healing with Gems and Minerals</t>
  </si>
  <si>
    <t>9781620555293</t>
  </si>
  <si>
    <t>Roots of Yoga</t>
  </si>
  <si>
    <t>Penguin</t>
  </si>
  <si>
    <t>9780241253045</t>
  </si>
  <si>
    <t>ACSM's Resources for the Personal Trainer</t>
  </si>
  <si>
    <t>Manual of Traumatic Brain Injury: Assessment and Management</t>
  </si>
  <si>
    <t>9781620700938</t>
  </si>
  <si>
    <t>The Health Hazards of Homosexuality: What the Medical and Psychological Research Reveals</t>
  </si>
  <si>
    <t>9781539983811</t>
  </si>
  <si>
    <t>Occupational Therapies Without Borders, integrating justice with practice</t>
  </si>
  <si>
    <t>Atlas Of Osteopathic Techniques</t>
  </si>
  <si>
    <t>Motor Control, International Edition</t>
  </si>
  <si>
    <t>9780761187486</t>
  </si>
  <si>
    <t>Geriatric rehabilitation : from bedside to curbside</t>
  </si>
  <si>
    <t>9781482211221</t>
  </si>
  <si>
    <t>9780198757672</t>
  </si>
  <si>
    <t>Brain-Computer Interfaces Handbook: Technological and Theoretical Advances</t>
  </si>
  <si>
    <t>9781498773430</t>
  </si>
  <si>
    <t>Foundations of Theory and Practice for the Occupational Therapy Assistant</t>
  </si>
  <si>
    <t>Therapeutic Exercise</t>
  </si>
  <si>
    <t>Netter's Sports Medicine</t>
  </si>
  <si>
    <t>Functional foods, nutraceuticals and natural products: concepts and applications</t>
  </si>
  <si>
    <t>9781605951010</t>
  </si>
  <si>
    <t>Occupational Therapy for People Experiencing Illness, Injury or Impairment</t>
  </si>
  <si>
    <t>Neurological Aspects of Spinal Cord Injury</t>
  </si>
  <si>
    <t>9783319462912</t>
  </si>
  <si>
    <t>Comprehensive Pain Management in the Rehabilitation Patient</t>
  </si>
  <si>
    <t>9783319167831</t>
  </si>
  <si>
    <t>Handbook of Meningococcal Disease Management</t>
  </si>
  <si>
    <t>عفونی</t>
  </si>
  <si>
    <t>9783319086279</t>
  </si>
  <si>
    <t>Coronaviruses</t>
  </si>
  <si>
    <t>9780128047361</t>
  </si>
  <si>
    <t>HIV/AIDS in China: Beyond the Numbers</t>
  </si>
  <si>
    <t>9789811037450</t>
  </si>
  <si>
    <t>Kenneth Warren and the Great Neglected Diseases of Mankind Programme: The Transformation of Geographical Medicine in the US and Beyond</t>
  </si>
  <si>
    <t>9783319501451</t>
  </si>
  <si>
    <t>How Can I Get Better?: An Action Plan for Treating Resistant Lyme &amp; Chronic Disease</t>
  </si>
  <si>
    <t>9781250070548</t>
  </si>
  <si>
    <t>Handbook of Tuberculosis</t>
  </si>
  <si>
    <t>9783319262710</t>
  </si>
  <si>
    <t>Plotkin's Vaccines, 7th Edition</t>
  </si>
  <si>
    <t>Manual of Infection Control in Orthopedic Surgery</t>
  </si>
  <si>
    <t>Adult T-cell Leukemia/Lymphoma</t>
  </si>
  <si>
    <t>9784431565215</t>
  </si>
  <si>
    <t>Infectious Diseases, Cohen</t>
  </si>
  <si>
    <t>Cohen</t>
  </si>
  <si>
    <t>Infectious Diseases</t>
  </si>
  <si>
    <t>9780702062858</t>
  </si>
  <si>
    <t>A Historical Introduction to Mathematical Modeling of Infectious Diseases. Seminal Papers in Epidemiology</t>
  </si>
  <si>
    <t>9780128022603</t>
  </si>
  <si>
    <t>Human T-Lymphotropic Viruses: Methods and Protocols</t>
  </si>
  <si>
    <t>9781493968701</t>
  </si>
  <si>
    <t>Advances in Virus Research 95</t>
  </si>
  <si>
    <t>9780128048207</t>
  </si>
  <si>
    <t>Ebola: Clinical Patterns, Public Health Concerns</t>
  </si>
  <si>
    <t>9781498717816</t>
  </si>
  <si>
    <t>Imaging Infections : From Bench to Bedside</t>
  </si>
  <si>
    <t>9783319545905</t>
  </si>
  <si>
    <t>Epstein Barr Virus: Methods and Protocols</t>
  </si>
  <si>
    <t>9781493966530</t>
  </si>
  <si>
    <t>The Infectious Disease Diagnosis: A Case Approach</t>
  </si>
  <si>
    <t>9783319649054</t>
  </si>
  <si>
    <t>Malaria: Immune Response to Infection and Vaccination</t>
  </si>
  <si>
    <t>9783319452081</t>
  </si>
  <si>
    <t>Concise Handbook of Infectious Diseases</t>
  </si>
  <si>
    <t>Aeromedical Transportation: A Clinical Guide</t>
  </si>
  <si>
    <t>9780754641483</t>
  </si>
  <si>
    <t>Hepatitis B Virus: Methods and Protocols</t>
  </si>
  <si>
    <t>9781493966981</t>
  </si>
  <si>
    <t>9781627797467</t>
  </si>
  <si>
    <t xml:space="preserve"> Bronchiectasis: The EMBARC Manual</t>
  </si>
  <si>
    <t>9783319614519</t>
  </si>
  <si>
    <t>Mathematical and Statistical Modeling for Emerging and Re-emerging Infectious Diseases</t>
  </si>
  <si>
    <t>9783319404110</t>
  </si>
  <si>
    <t>Borrelia burgdorferi: Methods and Protocols</t>
  </si>
  <si>
    <t>9781493973828</t>
  </si>
  <si>
    <t>HIV Protocols</t>
  </si>
  <si>
    <t>9781493930456</t>
  </si>
  <si>
    <t>Ebolaviruses: Methods and Protocols</t>
  </si>
  <si>
    <t>9781493971152</t>
  </si>
  <si>
    <t>Mandell, Douglas, and Bennett's Principles and Practice of Infectious Diseases(hpv</t>
  </si>
  <si>
    <t>Endocarditis: Diagnosis and Management</t>
  </si>
  <si>
    <t>9783319277820</t>
  </si>
  <si>
    <t>Leishmaniasis: biology, control and new approaches for its treatment</t>
  </si>
  <si>
    <t>9781771884198</t>
  </si>
  <si>
    <t>Pruritus</t>
  </si>
  <si>
    <t>9783319331409</t>
  </si>
  <si>
    <t xml:space="preserve"> Atlas of Sexually Transmitted Diseases: Clinical Aspects and Differential Diagnosis</t>
  </si>
  <si>
    <t>9783319574684</t>
  </si>
  <si>
    <t>Sclerotherapy, Treatment of Varicose and Telangiectatic Leg Veins</t>
  </si>
  <si>
    <t>Hepatitis B Virus in Human Diseases</t>
  </si>
  <si>
    <t>9783319223292</t>
  </si>
  <si>
    <t>Human Virology in Latin America: From Biology to Control</t>
  </si>
  <si>
    <t>9783319545660</t>
  </si>
  <si>
    <t>Mandell, Douglas and Bennett’s Infectious Diseases Essentials</t>
  </si>
  <si>
    <t>9780323431019</t>
  </si>
  <si>
    <t>Immunopotentiators in Modern Vaccines, Second Edition</t>
  </si>
  <si>
    <t>Hagan</t>
  </si>
  <si>
    <t>Immunology of the Skin: Basic and Clinical Sciences in Skin Immune Responses</t>
  </si>
  <si>
    <t>9784431558538</t>
  </si>
  <si>
    <t>Antibiotic Essentials</t>
  </si>
  <si>
    <t xml:space="preserve">Handbook of Hepatitis C </t>
  </si>
  <si>
    <t>9783319280516</t>
  </si>
  <si>
    <t>Zika Virus Infection: Risk of Spreading in Europe</t>
  </si>
  <si>
    <t>9783319594057</t>
  </si>
  <si>
    <t>Atlas of Histology</t>
  </si>
  <si>
    <t>Dixit</t>
  </si>
  <si>
    <t>علوم پایه پزشکی</t>
  </si>
  <si>
    <t>Bates' Guide To Physical Examination And History Taking, International Edition</t>
  </si>
  <si>
    <t>HIV-1 Proteomics: From Discovery to Clinical Application</t>
  </si>
  <si>
    <t>9781493965403</t>
  </si>
  <si>
    <t>Guyton and Hall Textbook of Medical Physiology</t>
  </si>
  <si>
    <t>2016</t>
  </si>
  <si>
    <t>9781455770052</t>
  </si>
  <si>
    <t>Tissue Engineering Made Easy</t>
  </si>
  <si>
    <t>9780128053614</t>
  </si>
  <si>
    <t>Transition metal catalyzed furans synthesis : transition metal catalyzed heterocycles synthesis series</t>
  </si>
  <si>
    <t>9780128040348</t>
  </si>
  <si>
    <t>Clinical Oriented Anatomy: International Edition</t>
  </si>
  <si>
    <t>Moore</t>
  </si>
  <si>
    <t>Bioprocess Engineering. Kinetics, Sustainability, and Reactor Design</t>
  </si>
  <si>
    <t>9780444637833</t>
  </si>
  <si>
    <t>Purification of Laboratory Chemicals</t>
  </si>
  <si>
    <t>9780128054574</t>
  </si>
  <si>
    <t>Clinical Anatomy: A Problem Solving Approach (2 Volumes</t>
  </si>
  <si>
    <t>Pathophysiology</t>
  </si>
  <si>
    <t>Manual of Molecular and Clinical Laboratory Immunology</t>
  </si>
  <si>
    <t>9781555818715</t>
  </si>
  <si>
    <t>Computer-Assisted and Robotic Endoscopy: Third International Workshop, CARE 2016, Held in Conjunction with MICCAI 2016, Athens, Greece, October 17, 2016, Revised Selected Papers</t>
  </si>
  <si>
    <t>9783319540566</t>
  </si>
  <si>
    <t>Embryology at a Glance</t>
  </si>
  <si>
    <t>9781118910801</t>
  </si>
  <si>
    <t>Tantric Kali: Secret Practices and Rituals</t>
  </si>
  <si>
    <t>9781620555590</t>
  </si>
  <si>
    <t>The Chemistry and Pharmacy of Botanical Medicines</t>
  </si>
  <si>
    <t>9780820602394</t>
  </si>
  <si>
    <t>Advances for Prosthetic Technology: From Historical Perspective to Current Status to Future Application</t>
  </si>
  <si>
    <t>9784431558149</t>
  </si>
  <si>
    <t>Principles of Clinical Genetics</t>
  </si>
  <si>
    <t>Clinical Immunology, Principles and Practice, 5th Edition</t>
  </si>
  <si>
    <t>Comprehensive Textbook of Medical Physiology  2 Vols</t>
  </si>
  <si>
    <t>Pal</t>
  </si>
  <si>
    <t>Pollution control handbook for oil and gas engineering</t>
  </si>
  <si>
    <t>9781119117612</t>
  </si>
  <si>
    <t>Histology Practical Manual</t>
  </si>
  <si>
    <t>How the endocrine system works</t>
  </si>
  <si>
    <t>9781118931486</t>
  </si>
  <si>
    <t>MRCOG Part-2 Single Best Answer Questions</t>
  </si>
  <si>
    <t>Epstein's inborn errors of development : the molecular basis of clinical disorders of morphogenesis</t>
  </si>
  <si>
    <t>9780199934522</t>
  </si>
  <si>
    <t>Distillation</t>
  </si>
  <si>
    <t>9781785481772</t>
  </si>
  <si>
    <t>Gray's Anatomy International Edition</t>
  </si>
  <si>
    <t>Astrology for Success: Make the Most of Your Sun Sign Potential</t>
  </si>
  <si>
    <t>9781571747945</t>
  </si>
  <si>
    <t>AIIMS Essence</t>
  </si>
  <si>
    <t>2018 ICD-10-CM Standard Edition</t>
  </si>
  <si>
    <t>Skin Barrier Function</t>
  </si>
  <si>
    <t>9783318055856</t>
  </si>
  <si>
    <t>The Coronary Heart Disease Pandemic in the Twentieth Century: Emergence and Decline in Advanced Countries</t>
  </si>
  <si>
    <t>9781138569508</t>
  </si>
  <si>
    <t>Antimicrobial stewardship</t>
  </si>
  <si>
    <t>9780198758792</t>
  </si>
  <si>
    <t>Liquid-Gas and Solid-Gas Separators</t>
  </si>
  <si>
    <t>9781785481819</t>
  </si>
  <si>
    <t>Ultrasonic topographical and pathotopographical anatomy: a color atlas</t>
  </si>
  <si>
    <t>9781119223573</t>
  </si>
  <si>
    <t>Liquid-Liquid and Solid-Liquid Extractors</t>
  </si>
  <si>
    <t>9781785481789</t>
  </si>
  <si>
    <t>3d Printing in Medicine</t>
  </si>
  <si>
    <t>9780081007174</t>
  </si>
  <si>
    <t>Regenerative Medicine for Peripheral Artery Disease</t>
  </si>
  <si>
    <t>9780128013441</t>
  </si>
  <si>
    <t>CATH-LAB Practicals</t>
  </si>
  <si>
    <t>Manual of Histological Techniques</t>
  </si>
  <si>
    <t>Apoptotic and Non-apoptotic Cell Death</t>
  </si>
  <si>
    <t>9783319239125</t>
  </si>
  <si>
    <t>Chemical and Biological Weapons and Terrorism</t>
  </si>
  <si>
    <t>9781138033382</t>
  </si>
  <si>
    <t>Inflammation : from molecular and cellular mechanisms to the clinic</t>
  </si>
  <si>
    <t>9783527338993</t>
  </si>
  <si>
    <t>The Netter Collection of Medical Illustrations: Digestive System: Part III - Liver, etc</t>
  </si>
  <si>
    <t>Jaypee Gold Standard Mini Atlas Series Embryology</t>
  </si>
  <si>
    <t>Divided Solids Transport</t>
  </si>
  <si>
    <t>9781785481833</t>
  </si>
  <si>
    <t>Clinical Communication Skills for Medicine, 4th Edition</t>
  </si>
  <si>
    <t>Advances in Immunology 132</t>
  </si>
  <si>
    <t>9780128047972</t>
  </si>
  <si>
    <t>Municipal Solid Waste Management in Developing Countries</t>
  </si>
  <si>
    <t>9781498737746</t>
  </si>
  <si>
    <t>Chikungunya Virus: Advances in Biology, Pathogenesis, and Treatment</t>
  </si>
  <si>
    <t>9783319429564</t>
  </si>
  <si>
    <t>High pressure technologies in biomass conversion</t>
  </si>
  <si>
    <t>9781782624851</t>
  </si>
  <si>
    <t>Dissection Manual with Regions &amp; Applied Vol 3: Head, Neck &amp; Brain</t>
  </si>
  <si>
    <t>The Handbook of Market Research for Life Science Companies: Finding the Answers You Need to Understand Your Market</t>
  </si>
  <si>
    <t>9781138713567</t>
  </si>
  <si>
    <t>Extracellular Matrix-Derived Implants in Clinical Medicine</t>
  </si>
  <si>
    <t>9780081001660</t>
  </si>
  <si>
    <t>Imaging Mass Spectrometry : Methods and Protocols</t>
  </si>
  <si>
    <t>9781493970506</t>
  </si>
  <si>
    <t>Get Ahead! Basic Sciences 500 Sbas</t>
  </si>
  <si>
    <t>9781498750981</t>
  </si>
  <si>
    <t>9781530108244</t>
  </si>
  <si>
    <t>Organic Chemistry from Retrosynthesis to Asymmetric Synthesis</t>
  </si>
  <si>
    <t>9783319299242</t>
  </si>
  <si>
    <t>The awakened psychic: what you need to know to develop your psychic abilities</t>
  </si>
  <si>
    <t>9780738749013</t>
  </si>
  <si>
    <t>Guidelines for Integrating Management Systems and Metrics to Improve Process Safety Performance</t>
  </si>
  <si>
    <t>9781118795033</t>
  </si>
  <si>
    <t>Natural polymers for drug delivery</t>
  </si>
  <si>
    <t>9781780644479</t>
  </si>
  <si>
    <t>Ebola virus disease : from origin to outbreak</t>
  </si>
  <si>
    <t>9780128042304</t>
  </si>
  <si>
    <t>Autoimmune Bullous Diseases: Text and Review</t>
  </si>
  <si>
    <t>9783319237534</t>
  </si>
  <si>
    <t>Adiyogi: The Source of Yoga</t>
  </si>
  <si>
    <t>9789352643929</t>
  </si>
  <si>
    <t>Mindfulness Meditation in Psychotherapy: An Integrated Model for Clinicians</t>
  </si>
  <si>
    <t>9781626252752</t>
  </si>
  <si>
    <t>Interprofessional Education and Collaborative Practice</t>
  </si>
  <si>
    <t>Clinical engineering : from devices to systems</t>
  </si>
  <si>
    <t>9780128037676</t>
  </si>
  <si>
    <t>Marine, Waterborne and Water-Resistant Polymers.. Chemistry and Applications</t>
  </si>
  <si>
    <t>9781119184867</t>
  </si>
  <si>
    <t>Human Monitoring, Smart Health and Assisted Living: Techniques and Technologies</t>
  </si>
  <si>
    <t>9781785611506</t>
  </si>
  <si>
    <t>Radiology of Parasitic Diseases: A Practical Approach</t>
  </si>
  <si>
    <t>9789402409093</t>
  </si>
  <si>
    <t>Occupational Therapy in Action</t>
  </si>
  <si>
    <t>Mosby's Exam Review for Computed Tomography, 3rd Edition</t>
  </si>
  <si>
    <t>Immunogenetics of Fungal Diseases</t>
  </si>
  <si>
    <t>9783319508405</t>
  </si>
  <si>
    <t>Materials for the Direct Restoration of Teeth</t>
  </si>
  <si>
    <t>9780081004913</t>
  </si>
  <si>
    <t>Handbook of Biochemistry Spotting</t>
  </si>
  <si>
    <t>The Skills of History Taking</t>
  </si>
  <si>
    <t>The Leishmaniases: Old Neglected Tropical Diseases</t>
  </si>
  <si>
    <t>9783319723853</t>
  </si>
  <si>
    <t>CAPA in the Pharmaceutical and Biotech Industries: How to Implement an Effective Nine Step Program</t>
  </si>
  <si>
    <t>9781907568589</t>
  </si>
  <si>
    <t>Brain Source Localization Using EEG Signal Analysis</t>
  </si>
  <si>
    <t>9781498799348</t>
  </si>
  <si>
    <t>26 European Symposium on Computer Aided Process Engineering</t>
  </si>
  <si>
    <t>9780444634283</t>
  </si>
  <si>
    <t>The innate immune response to non-infectious stressors : human and animal models</t>
  </si>
  <si>
    <t>9780128019689</t>
  </si>
  <si>
    <t xml:space="preserve"> Innate Immune Activation: Methods and Protocols</t>
  </si>
  <si>
    <t>9781493975181</t>
  </si>
  <si>
    <t>Randomization, Masking, and Allocation Concealment</t>
  </si>
  <si>
    <t>9781138033641</t>
  </si>
  <si>
    <t>T-Cell Trafficking: Methods and Protocols</t>
  </si>
  <si>
    <t>9781493969296</t>
  </si>
  <si>
    <t>Medical Decision Making: A Health Economic Primer</t>
  </si>
  <si>
    <t>9783662534311</t>
  </si>
  <si>
    <t>Conceptual Care Mapping,Case Studies for Improving Communication, Collaboration, and Care</t>
  </si>
  <si>
    <t>Workbook for Step-by-Step Medical Coding, 2018 Edition</t>
  </si>
  <si>
    <t>Emerging Zoonoses: A Worldwide Perspective</t>
  </si>
  <si>
    <t>9783319508887</t>
  </si>
  <si>
    <t>Suppression and Regulation of Immune Responses: Methods and Protocols, Volume II</t>
  </si>
  <si>
    <t>9781493931385</t>
  </si>
  <si>
    <t>Bacterial Nanocellulose. From Biotechnology to Bio-Economy</t>
  </si>
  <si>
    <t>9780444634580</t>
  </si>
  <si>
    <t>Logan's Illustrated Human Anatomy</t>
  </si>
  <si>
    <t>PRACTICAL BIOCHEMISTRY</t>
  </si>
  <si>
    <t>Exam Preparatory Manual Microbiology</t>
  </si>
  <si>
    <t>The Chaos Protocols: Magical Techniques for Navigating the New Economic Reality</t>
  </si>
  <si>
    <t>9780738744711</t>
  </si>
  <si>
    <t>Recombinant Virus Vaccines: Methods and Protocols</t>
  </si>
  <si>
    <t>9781493968671</t>
  </si>
  <si>
    <t>Infectious Agents Associated Cancers: Epidemiology and Molecular Biology</t>
  </si>
  <si>
    <t>9789811057649</t>
  </si>
  <si>
    <t>Learning microbiology through clinical consultation</t>
  </si>
  <si>
    <t>9780198719847</t>
  </si>
  <si>
    <t>Seven Planes of Existence: The Philosophy Behind the ThetaHealing Technique</t>
  </si>
  <si>
    <t>9781781805459</t>
  </si>
  <si>
    <t>Epigenetics of Infectious Diseases</t>
  </si>
  <si>
    <t>9783319550190</t>
  </si>
  <si>
    <t>RNA Vaccines: Methods and Protocols</t>
  </si>
  <si>
    <t>9781493964796</t>
  </si>
  <si>
    <t>Atlas of Lymphatic Anatomy in the Head, Neck, Chest and Limbs</t>
  </si>
  <si>
    <t>9789811037481</t>
  </si>
  <si>
    <t>Light Microscopy: Methods and Protocols</t>
  </si>
  <si>
    <t>9781493968084</t>
  </si>
  <si>
    <t>Antimicrobial Peptides: Discovery, Design and Novel Therapeutic Strategies</t>
  </si>
  <si>
    <t>Cab Intl</t>
  </si>
  <si>
    <t>9781786390394</t>
  </si>
  <si>
    <t>The encyclopedia of crystals, herbs, &amp; New Age elements : an A to Z guide to New Age elements and how to use them</t>
  </si>
  <si>
    <t>9781440591099</t>
  </si>
  <si>
    <t>Chemical and Biomedical Engineering Calculations Using Python</t>
  </si>
  <si>
    <t>9781119267065</t>
  </si>
  <si>
    <t>Protein Targeting Compounds: Prediction, Selection and Activity of Specific Inhibitors</t>
  </si>
  <si>
    <t>9783319328041</t>
  </si>
  <si>
    <t>Jaguar in the Body, Butterfly in the Heart: The Real-life Initiation of an Everyday Shaman</t>
  </si>
  <si>
    <t>9781781808221</t>
  </si>
  <si>
    <t>Puberty: Physiology and Abnormalities</t>
  </si>
  <si>
    <t>9783319321202</t>
  </si>
  <si>
    <t>Managing Biogas Plants: A Practical Guide</t>
  </si>
  <si>
    <t>9781138626614</t>
  </si>
  <si>
    <t>Imaging Flow Cytometry: Methods and Protocols</t>
  </si>
  <si>
    <t>9781493933006</t>
  </si>
  <si>
    <t>Adsorption-Dryers for Divided Solids</t>
  </si>
  <si>
    <t>9781785481796</t>
  </si>
  <si>
    <t>School Health</t>
  </si>
  <si>
    <t>New and Future Developments in Microbial Biotechnology and Bioengineering. Microbial Cellulase System Properties and Applications</t>
  </si>
  <si>
    <t>9780444635075</t>
  </si>
  <si>
    <t>Introduction to process safety for undergraduates and engineers</t>
  </si>
  <si>
    <t>9781118949504</t>
  </si>
  <si>
    <t>Clinical Anatomy Cases An Integrated Approach with Physical Examination and Medical Imaging</t>
  </si>
  <si>
    <t>Study Guide for Pathophysiology</t>
  </si>
  <si>
    <t>Elsevier's Medical Assisting Exam Review</t>
  </si>
  <si>
    <t>Essential Skills for a Medical Teacher</t>
  </si>
  <si>
    <t>Netter’s Introduction to Clinical Procedures</t>
  </si>
  <si>
    <t>BRS Physiology (Board Review Series</t>
  </si>
  <si>
    <t>Thin Film Coatings for Biomaterials and Biomedical Applications</t>
  </si>
  <si>
    <t>9781782424536</t>
  </si>
  <si>
    <t>Heat Transfer to Non-Newtonian Fluids: Fundamentals and Analytical Expressions</t>
  </si>
  <si>
    <t>9783527343621</t>
  </si>
  <si>
    <t>Polyoxometalate Chemistry</t>
  </si>
  <si>
    <t>9780128111055</t>
  </si>
  <si>
    <t>Redesigning life : how genome editing will transform the world</t>
  </si>
  <si>
    <t>9780198766827</t>
  </si>
  <si>
    <t>Polyethylene-Based Blends, Composites and Nanocomposities</t>
  </si>
  <si>
    <t>9781118831281</t>
  </si>
  <si>
    <t>Fundamental Mathematics and Physics of Medical Imaging</t>
  </si>
  <si>
    <t>9781498751612</t>
  </si>
  <si>
    <t>Grant's Dissector Paperback</t>
  </si>
  <si>
    <t>Tank</t>
  </si>
  <si>
    <t>Lessons in Immunity. From Single-Cell Organisms to Mammals</t>
  </si>
  <si>
    <t>9780128032527</t>
  </si>
  <si>
    <t>Modern Stroke Rehabilitation through e-Health-based Entertainment</t>
  </si>
  <si>
    <t>9783319212920</t>
  </si>
  <si>
    <t>Quick Guide to Contact Dermatitis</t>
  </si>
  <si>
    <t>9783662477137</t>
  </si>
  <si>
    <t>Study Guide for Pathophysiology, The Biological Basis for Disease in Adults and Children</t>
  </si>
  <si>
    <t>Design and Processing of Particulate Products</t>
  </si>
  <si>
    <t>9781107007376</t>
  </si>
  <si>
    <t>Synthetic Natural Gas: From Coal, Dry Biomass, and Power-to-Gas Applications</t>
  </si>
  <si>
    <t>9781118541814</t>
  </si>
  <si>
    <t>Microscale Technologies for Cell Engineering</t>
  </si>
  <si>
    <t>9783319207254</t>
  </si>
  <si>
    <t>Medical Language Instant Translator</t>
  </si>
  <si>
    <t>9780323378437</t>
  </si>
  <si>
    <t>Basic and Clinical Science CourseSection 7: Orbit, Eyelids and Lacrimal System</t>
  </si>
  <si>
    <t>Amphioxus immunity : tracing the origins of human immunity</t>
  </si>
  <si>
    <t>9780128499030</t>
  </si>
  <si>
    <t>Altered traits: science reveals how meditation changes your mind, brain, and body</t>
  </si>
  <si>
    <t>Avery</t>
  </si>
  <si>
    <t>9780399184383</t>
  </si>
  <si>
    <t>Neglected Tropical Diseases - Oceania</t>
  </si>
  <si>
    <t>9783319431468</t>
  </si>
  <si>
    <t>Photobioreaction Engineering,</t>
  </si>
  <si>
    <t>9780128036617</t>
  </si>
  <si>
    <t>Introduction to Human Anatomy and PHISIOLOGY</t>
  </si>
  <si>
    <t>Introduction To Human Anatomy And Physiology</t>
  </si>
  <si>
    <t>Case Closed! Neuroanatomy</t>
  </si>
  <si>
    <t>Physician Coding Exam Review 2018,The Certification Step</t>
  </si>
  <si>
    <t>Geologic disposal of low- and intermediate-level radioactive waste</t>
  </si>
  <si>
    <t>9781498767965</t>
  </si>
  <si>
    <t>Career Development for Health Professionals, Success in School &amp; on the Job</t>
  </si>
  <si>
    <t>Basic Histology: A Color Atlas and Text</t>
  </si>
  <si>
    <t>Site-specific recombinases : methods and protocols</t>
  </si>
  <si>
    <t>9781493971671</t>
  </si>
  <si>
    <t>Advances in immunology</t>
  </si>
  <si>
    <t>9780128047996</t>
  </si>
  <si>
    <t>Skin Tissue Engineering and Regenerative Medicine</t>
  </si>
  <si>
    <t>9780128016541</t>
  </si>
  <si>
    <t>The creative tarot : a modern guide to an inspired life</t>
  </si>
  <si>
    <t>9781501120237</t>
  </si>
  <si>
    <t>9781498736343</t>
  </si>
  <si>
    <t>Cardiac Pacing and Defibrillation in Pediatric and Congenital Heart Disease</t>
  </si>
  <si>
    <t>9780470671092</t>
  </si>
  <si>
    <t>Illustrated Anatomy Of The Head And Neck</t>
  </si>
  <si>
    <t xml:space="preserve"> Bacterial Multidrug Exporters: Methods and Protocols</t>
  </si>
  <si>
    <t>9781493974528</t>
  </si>
  <si>
    <t>Quasispecies: From Theory to Experimental Systems</t>
  </si>
  <si>
    <t>9783319238975</t>
  </si>
  <si>
    <t>Vaccines for Invasive Fungal Infections: Methods and Protocols</t>
  </si>
  <si>
    <t>9781493971039</t>
  </si>
  <si>
    <t>Fluorescence Imaging and Biological Quantification</t>
  </si>
  <si>
    <t>9781498737043</t>
  </si>
  <si>
    <t>Advances in Chemical Physics, Volume 160</t>
  </si>
  <si>
    <t>9781119165149</t>
  </si>
  <si>
    <t>Hepatitis B Virus and Liver Disease</t>
  </si>
  <si>
    <t>9789811048425</t>
  </si>
  <si>
    <t>Hepatitis C Virus I: Cellular and Molecular Virology</t>
  </si>
  <si>
    <t>9784431560968</t>
  </si>
  <si>
    <t>Silicon Carbide Biotechnology, Second Edition: A Biocompatible Semiconductor for Advanced Biomedical Devices and Applications</t>
  </si>
  <si>
    <t>9780128029930</t>
  </si>
  <si>
    <t>Practical Guide to the Evaluation of Clinical Competence</t>
  </si>
  <si>
    <t>Basic and Clinical Science CourseSection 1: Update on General Medicine</t>
  </si>
  <si>
    <t>Nanomedicine for Inflammatory Diseases</t>
  </si>
  <si>
    <t>9781498749787</t>
  </si>
  <si>
    <t>Wound Healing Biomaterials. Volume 1: Therapies and Regeneration</t>
  </si>
  <si>
    <t>9781782424550</t>
  </si>
  <si>
    <t>Magic and Divination in the Middle Ages: Texts and Techniques in the Islamic and Christian Worlds</t>
  </si>
  <si>
    <t>9780860786153</t>
  </si>
  <si>
    <t>The Greening of Phamaceutical Engineering, Volume 2</t>
  </si>
  <si>
    <t>9781119159674</t>
  </si>
  <si>
    <t>Encyclopedia of Immunobiology</t>
  </si>
  <si>
    <t>9780123742797</t>
  </si>
  <si>
    <t>Sustainable polymers from biomass</t>
  </si>
  <si>
    <t>9783527340163</t>
  </si>
  <si>
    <t>Inderbir Singh’s Textbook of Human Histology With Colour Atlas and Practical Guide</t>
  </si>
  <si>
    <t xml:space="preserve"> Evolution of Atopic Dermatitis in the 21st Century</t>
  </si>
  <si>
    <t>9789811055409</t>
  </si>
  <si>
    <t>The Practical Manual of Illustrative Anatomy</t>
  </si>
  <si>
    <t>Kakar</t>
  </si>
  <si>
    <t>The Evolution of the Immune System. Conservation and Diversification</t>
  </si>
  <si>
    <t>9780128019757</t>
  </si>
  <si>
    <t>The Book of Mastery</t>
  </si>
  <si>
    <t>9780399175701</t>
  </si>
  <si>
    <t>The Comprehensive Textbook of Biomechanics,formerly Biomechanics in Clinic and Research</t>
  </si>
  <si>
    <t>BRS Behavioral Science (Board Review Series</t>
  </si>
  <si>
    <t>Fadem</t>
  </si>
  <si>
    <t>Managing Medical Devices Within a Regulatory Framework</t>
  </si>
  <si>
    <t>9780128041796</t>
  </si>
  <si>
    <t>The book of listening</t>
  </si>
  <si>
    <t>9780955399947</t>
  </si>
  <si>
    <t>Chemical applications of symmetry and group theory</t>
  </si>
  <si>
    <t>9781771883986</t>
  </si>
  <si>
    <t>Practical Physiology</t>
  </si>
  <si>
    <t>Nanobiomaterials in Medical Imaging. Applications of Nanobiomaterials Volume 8</t>
  </si>
  <si>
    <t>9780323417365</t>
  </si>
  <si>
    <t>Surface Chemistry of Nanobiomaterials. Applications of Nanobiomaterials Volume 3</t>
  </si>
  <si>
    <t>9780323428613</t>
  </si>
  <si>
    <t>Nanobiomaterials in Antimicrobial Therapy. Applications of Nanobiomaterials Volume 6</t>
  </si>
  <si>
    <t>9780323428644</t>
  </si>
  <si>
    <t>Nanobiomaterials in Drug Delivery. Applications of Nanobiomaterials Volume 9</t>
  </si>
  <si>
    <t>9780323428668</t>
  </si>
  <si>
    <t>Nanobiomaterials in Dentistry. Applications of Nanobiomaterials Volume 11</t>
  </si>
  <si>
    <t>9780323428675</t>
  </si>
  <si>
    <t>Biosensors and nanotechnology : applications in health care diagnostics</t>
  </si>
  <si>
    <t>9781119065012</t>
  </si>
  <si>
    <t>Clinical Neuroanatomy and Neuroscience, International Edition</t>
  </si>
  <si>
    <t>Nanocomposites for Musculoskeletal Tissue Regeneration</t>
  </si>
  <si>
    <t>9781782424529</t>
  </si>
  <si>
    <t>Surviving Death: A Journalist Investigates Evidence for an Afterlife</t>
  </si>
  <si>
    <t>9780553419610</t>
  </si>
  <si>
    <t>Sugarcane-based Biofuels and Bioproducts</t>
  </si>
  <si>
    <t>9781118719916</t>
  </si>
  <si>
    <t>Medical Office Administration, A Worktext , 4th Edition</t>
  </si>
  <si>
    <t>Glossary of Biotechnology and Agrobiotechnology Terms</t>
  </si>
  <si>
    <t>9781498758208</t>
  </si>
  <si>
    <t>Neglected Tropical Diseases - Sub-Saharan Africa</t>
  </si>
  <si>
    <t>9783319254692</t>
  </si>
  <si>
    <t>Self Assessment and Review of Biochemistry</t>
  </si>
  <si>
    <t>James</t>
  </si>
  <si>
    <t>Statistical Genomics: Methods and Protocols</t>
  </si>
  <si>
    <t>9781493935765</t>
  </si>
  <si>
    <t>Integrated membrane systems and processes</t>
  </si>
  <si>
    <t>9781118739082</t>
  </si>
  <si>
    <t>A Practical Guide for Medical Teachers</t>
  </si>
  <si>
    <t>USMLE Step 2 Secrets</t>
  </si>
  <si>
    <t xml:space="preserve"> Hemorrhagic Fever Viruses: Methods and Protocols</t>
  </si>
  <si>
    <t>9781493969807</t>
  </si>
  <si>
    <t>Experimental Methods in Orthopaedic Biomechanics</t>
  </si>
  <si>
    <t>9780128038024</t>
  </si>
  <si>
    <t>Optical Imaging for Biomedical and Clinical Applications</t>
  </si>
  <si>
    <t>9781498750370</t>
  </si>
  <si>
    <t>Medical Microbiology Made Easy</t>
  </si>
  <si>
    <t>Military injury biomechanics : the cause and prevention of impact injuries</t>
  </si>
  <si>
    <t>9781498742825</t>
  </si>
  <si>
    <t>Quick &amp; Easy Medical Terminology</t>
  </si>
  <si>
    <t>Chemical process retrofitting and revamping : techniques and applications</t>
  </si>
  <si>
    <t>9781119016335</t>
  </si>
  <si>
    <t>Bates' Pocket Guide to Physical Examination and History Taking, International Edition</t>
  </si>
  <si>
    <t>Middleton's Allergy Essentials, 1e</t>
  </si>
  <si>
    <t>9780323375795</t>
  </si>
  <si>
    <t>Multiphase Reactor Engineering for Clean and Low-Carbon Energy Applications</t>
  </si>
  <si>
    <t>9781118454695</t>
  </si>
  <si>
    <t>Workbook for Health Insurance Today,A Practical Approach</t>
  </si>
  <si>
    <t>Organic Synthesis Using Biocatalysis</t>
  </si>
  <si>
    <t>9780124115187</t>
  </si>
  <si>
    <t>An Introduction to Medical Terminology for Health Care</t>
  </si>
  <si>
    <t>Medical Imaging and Augmented Reality: 7th International Conference, MIAR 2016, Bern, Switzerland, August 24-26, 2016, Proceedings</t>
  </si>
  <si>
    <t>9783319437743</t>
  </si>
  <si>
    <t xml:space="preserve"> Protein NMR: Methods and Protocols</t>
  </si>
  <si>
    <t>9781493973859</t>
  </si>
  <si>
    <t>Color Atlas of Pathophysiology</t>
  </si>
  <si>
    <t>9783131165534</t>
  </si>
  <si>
    <t>Medical Terminology: A Short Course</t>
  </si>
  <si>
    <t>Super-resolution imaging in biomedicine</t>
  </si>
  <si>
    <t>9781482244342</t>
  </si>
  <si>
    <t>Biomechanics of tendons and ligaments: tissue reconstruction and regeneration</t>
  </si>
  <si>
    <t>9780081004890</t>
  </si>
  <si>
    <t>Hybrid Imaging in Cardiovascular Medicine</t>
  </si>
  <si>
    <t>9781466595378</t>
  </si>
  <si>
    <t>Human Anatomy, Color Atlas And Textbook, With Student Consult Online Access,6ed</t>
  </si>
  <si>
    <t>Human Anatomy, Color Atlas and Textbook, With STUDENT CONSULT Online Access</t>
  </si>
  <si>
    <t>Quick &amp; Easy Medical Terminology, 8th Edition</t>
  </si>
  <si>
    <t>Experimental Thermodynamics Volume X: Non-equilibrium Thermodynamics with Applications</t>
  </si>
  <si>
    <t>9781782620242</t>
  </si>
  <si>
    <t>In Situ Tissue Regeneration. Host Cell Recruitment and Biomaterial Design</t>
  </si>
  <si>
    <t>9780128022252</t>
  </si>
  <si>
    <t>Synthetic Antibodies: Methods and Protocols</t>
  </si>
  <si>
    <t>9781493968558</t>
  </si>
  <si>
    <t>Micro and Nanotechnology in Vaccine Development</t>
  </si>
  <si>
    <t>9780323399814</t>
  </si>
  <si>
    <t>Marburg- and Ebolaviruses: From Ecosystems to Molecules</t>
  </si>
  <si>
    <t>9783319689463</t>
  </si>
  <si>
    <t>Fluorine magnetic resonance imaging</t>
  </si>
  <si>
    <t>9789814745314</t>
  </si>
  <si>
    <t>Applied Biocatalysis: From Fundamental Science to Industrial Applications</t>
  </si>
  <si>
    <t>9783527336692</t>
  </si>
  <si>
    <t>Inflammation: Methods and Protocols</t>
  </si>
  <si>
    <t>9781493967841</t>
  </si>
  <si>
    <t>Graphene Oxide: Fundamentals and Applications</t>
  </si>
  <si>
    <t>9781119069409</t>
  </si>
  <si>
    <t xml:space="preserve"> Preclinical MRI: Methods and Protocols</t>
  </si>
  <si>
    <t>9781493975303</t>
  </si>
  <si>
    <t>Structure-Based Mechanics of Tissues and Organs</t>
  </si>
  <si>
    <t>9781489976291</t>
  </si>
  <si>
    <t>Textbook of Anatomy and Physiology for GNM Nursing</t>
  </si>
  <si>
    <t>Paroxysmal Nocturnal Hemoglobinuria: From Bench to Bedside</t>
  </si>
  <si>
    <t>9784431560012</t>
  </si>
  <si>
    <t>Silver nanoparticles for antibacterial devices : biocompatibility and toxicity</t>
  </si>
  <si>
    <t>9781498725323</t>
  </si>
  <si>
    <t>Imaging in photodynamic therapy</t>
  </si>
  <si>
    <t>9781498741453</t>
  </si>
  <si>
    <t>Biomineralization and biomaterials : fundamentals and applications</t>
  </si>
  <si>
    <t>9781782423386</t>
  </si>
  <si>
    <t>Essentials of Biochemistry (for Medical Students</t>
  </si>
  <si>
    <t>Nanobiomaterials in Galenic Formulations and Cosmetics. Applications of Nanobiomaterials Volume 10</t>
  </si>
  <si>
    <t>9780323428682</t>
  </si>
  <si>
    <t>Emery's Elements of Medical Genetics</t>
  </si>
  <si>
    <t>9780702066856</t>
  </si>
  <si>
    <t>Self Assessment &amp; Review of Biochemistry</t>
  </si>
  <si>
    <t>Netter's Essential Biochemistry</t>
  </si>
  <si>
    <t>Inderbir Singh's Textbook of Anatomy: Head and Neck, Central Nervous System, Genetics</t>
  </si>
  <si>
    <t>Inderbir Singh’s Textbook of Anatomy (Volume 1</t>
  </si>
  <si>
    <t>Inderbir Singh’s Textbook of Anatomy (Volume 2</t>
  </si>
  <si>
    <t>Biobased and environmental benign coatings</t>
  </si>
  <si>
    <t>9781119184928</t>
  </si>
  <si>
    <t>Physics of PET and SPECT Imaging</t>
  </si>
  <si>
    <t>9781466560130</t>
  </si>
  <si>
    <t>Handbook of Composites from Renewable Materials Volume 4: Functionalization</t>
  </si>
  <si>
    <t>9781119223672</t>
  </si>
  <si>
    <t>Handbook of Composites from Renewable Materials Volume 6: Polymeric Composites</t>
  </si>
  <si>
    <t>9781119223801</t>
  </si>
  <si>
    <t>Handbook of Composites from Renewable Materials Volume 8: Nanocomposites: Advanced Applications</t>
  </si>
  <si>
    <t>9781119223832</t>
  </si>
  <si>
    <t>Allergy and allergen immunotherapy : new mechanisms and strategies</t>
  </si>
  <si>
    <t>9781771885423</t>
  </si>
  <si>
    <t>A biographical history of endocrinology</t>
  </si>
  <si>
    <t>9781119202462</t>
  </si>
  <si>
    <t>Spinal Muscular Atrophy. Disease Mechanisms and Therapy</t>
  </si>
  <si>
    <t>9780128036853</t>
  </si>
  <si>
    <t>Gray's Anatomy Review</t>
  </si>
  <si>
    <t>Biodegradable and biobased polymers for environmental and biomedical applications</t>
  </si>
  <si>
    <t>9781119117339</t>
  </si>
  <si>
    <t>Memmler's Structure and Function of the Human Body, SC</t>
  </si>
  <si>
    <t>Fundamental Neuroscience for Basic and Clinical Applications</t>
  </si>
  <si>
    <t>Essentials of Biochemistry</t>
  </si>
  <si>
    <t>Naik</t>
  </si>
  <si>
    <t>Medical Image Analysis and Informatics: Computer-Aided Diagnosis and Therapy</t>
  </si>
  <si>
    <t>9781498753197</t>
  </si>
  <si>
    <t>Grow Rich While Walking into the Golden Aged World (with Meditation Commentaries)</t>
  </si>
  <si>
    <t>9781548064600</t>
  </si>
  <si>
    <t>Chemical Engineering Fluid Mechanics, Third Edition</t>
  </si>
  <si>
    <t>9781498724425</t>
  </si>
  <si>
    <t>Physiology, with STUDENT CONSULT Online Access</t>
  </si>
  <si>
    <t>Body Structures and Functions</t>
  </si>
  <si>
    <t>9781305511361</t>
  </si>
  <si>
    <t>The Recognition Sutras: Illuminating a 1,000-Year-Old Spiritual Masterpiece</t>
  </si>
  <si>
    <t>9780989761383</t>
  </si>
  <si>
    <t>Photochemical water splitting: materials and applications</t>
  </si>
  <si>
    <t>9781482237597</t>
  </si>
  <si>
    <t>Basics of Biostatistics A Manual for the Medical Practitioners</t>
  </si>
  <si>
    <t>Bali</t>
  </si>
  <si>
    <t>Autism Imaging and Devices</t>
  </si>
  <si>
    <t>9781498709811</t>
  </si>
  <si>
    <t>Anatomy,A Photographic Atlas, International Edition,8ed</t>
  </si>
  <si>
    <t>Rohen</t>
  </si>
  <si>
    <t>Anatomy,A Photographic Atlas, International Edition</t>
  </si>
  <si>
    <t>Current Developments in Biotechnology and Bioengineering. Human and Animal Health Applications</t>
  </si>
  <si>
    <t>9780444636607</t>
  </si>
  <si>
    <t>Nanostructured Polymer Membranes, Applications (Volume 2)</t>
  </si>
  <si>
    <t>9781118831786</t>
  </si>
  <si>
    <t>9780702062940</t>
  </si>
  <si>
    <t>Snell's Clinical Neuroanatomy</t>
  </si>
  <si>
    <t>Lippincott Illustrated Reviews: Biochemistry</t>
  </si>
  <si>
    <t>Histopathology Specimens: Clinical, Pathological and Laboratory Aspects</t>
  </si>
  <si>
    <t>9783319573595</t>
  </si>
  <si>
    <t>Workbook for Textbook of Radiographic Positioning and Related Anatomy</t>
  </si>
  <si>
    <t>Kielhofner's Model of Human Occupation,Theory and Application</t>
  </si>
  <si>
    <t>Platinum Notes USMLE STEP-1: The Complete Preparatory Guide</t>
  </si>
  <si>
    <t>Advances in Chemical Physics, Volume 161</t>
  </si>
  <si>
    <t>9781119290940</t>
  </si>
  <si>
    <t>Organic nanoreactors : from molecular to supramolecular organic compounds</t>
  </si>
  <si>
    <t>9780128017135</t>
  </si>
  <si>
    <t>Color Atlas and Text of Histology</t>
  </si>
  <si>
    <t>Review of Microbiology &amp; Immunology</t>
  </si>
  <si>
    <t>Mastering the BDS IVth Year Part I (Last 21 Years Solved Questions</t>
  </si>
  <si>
    <t>Review of Physiology</t>
  </si>
  <si>
    <t>Kinn's The Administrative Medical Assistant An Applied Learning Approach</t>
  </si>
  <si>
    <t>Preparative Chromatography for Separation of Proteins</t>
  </si>
  <si>
    <t>9781119031109</t>
  </si>
  <si>
    <t>Chemical Engineering Computation with MATLABآ®</t>
  </si>
  <si>
    <t>9781138039896</t>
  </si>
  <si>
    <t>Boards and Wards for USMLE Step 2</t>
  </si>
  <si>
    <t>Lemke</t>
  </si>
  <si>
    <t>Cellular and Molecular Immunology</t>
  </si>
  <si>
    <t>9780323479783</t>
  </si>
  <si>
    <t>Netter's Clinical Anatomy, 4th Edition</t>
  </si>
  <si>
    <t>Zeolites and Zeolite-Like Materials</t>
  </si>
  <si>
    <t>9780444635068</t>
  </si>
  <si>
    <t>Atlas of Histology with Functional Correlations</t>
  </si>
  <si>
    <t>Process Control: A Practical Approach</t>
  </si>
  <si>
    <t>9781119157748</t>
  </si>
  <si>
    <t>The Gut-Brain Axis. Dietary, Probiotic, and Prebiotic Interventions on the Microbiota</t>
  </si>
  <si>
    <t>9780128023044</t>
  </si>
  <si>
    <t>9780323474047</t>
  </si>
  <si>
    <t>Aspen Plusآ®: Chemical Engineering Applications</t>
  </si>
  <si>
    <t>9781119131236</t>
  </si>
  <si>
    <t>Textbook of Hyperbaric Medicine</t>
  </si>
  <si>
    <t>9783319471389</t>
  </si>
  <si>
    <t>Essentials of Microbiology</t>
  </si>
  <si>
    <t>The Immune Synapse: Methods and Protocols</t>
  </si>
  <si>
    <t>9781493968794</t>
  </si>
  <si>
    <t>Essentials of Medical Microbiology</t>
  </si>
  <si>
    <t>Physico-chemical Aspects of Textile Coloration</t>
  </si>
  <si>
    <t>9781118725696</t>
  </si>
  <si>
    <t>Biomedical Mass Transport and Chemical Reaction: Physicochemical Principles and Mathematical Modeling</t>
  </si>
  <si>
    <t>9780471656326</t>
  </si>
  <si>
    <t>Principles of Medical Biochemistry</t>
  </si>
  <si>
    <t>Catalytic Kinetics. Chemistry and Engineering</t>
  </si>
  <si>
    <t>9780444637536</t>
  </si>
  <si>
    <t>Textbook OF Histology</t>
  </si>
  <si>
    <t>The Vitamins, Fifth Edition: Fundamental Aspects in Nutrition and Health</t>
  </si>
  <si>
    <t>9780128029657</t>
  </si>
  <si>
    <t>Biomass Fractionation Technologies for a Lignocellulosic Feedstock Based Biorefinery</t>
  </si>
  <si>
    <t>9780128023235</t>
  </si>
  <si>
    <t>Wound Healing Biomaterials. Volume 2: Functional Biomaterials</t>
  </si>
  <si>
    <t>9781782424567</t>
  </si>
  <si>
    <t>Biochemistry</t>
  </si>
  <si>
    <t>Information Processing in Medical Imaging: 25th International Conference, IPMI 2017, Boone, NC, USA, June 25-30, 2017, Proceedings</t>
  </si>
  <si>
    <t>9783319590493</t>
  </si>
  <si>
    <t>Handbook of Composites from Renewable Materials Volume 3: Physico-Chemical and Mechanical Characterization</t>
  </si>
  <si>
    <t>9781119223665</t>
  </si>
  <si>
    <t>Introduction to the Thermodynamics of Materials, Sixth Edition</t>
  </si>
  <si>
    <t>9781498757003</t>
  </si>
  <si>
    <t>Tools For Chemical Product Design From Consumer Products to Biomedicine</t>
  </si>
  <si>
    <t>9780444636836</t>
  </si>
  <si>
    <t>Handbook of Antimicrobial Resistance</t>
  </si>
  <si>
    <t>9781493906932</t>
  </si>
  <si>
    <t>Medical Terminology An Illustrated Guide,8ed</t>
  </si>
  <si>
    <t>Medical Terminology An Illustrated Guide</t>
  </si>
  <si>
    <t>Drug Delivery: Principles and Applications</t>
  </si>
  <si>
    <t>9781118833360</t>
  </si>
  <si>
    <t>Medical Biochemistry, 5th Edition</t>
  </si>
  <si>
    <t>Netter's Clinical Skills, Pocket Guide</t>
  </si>
  <si>
    <t>Study Guide for Lippincott Williams &amp; Wilkins' Comprehensive Medical Assisting</t>
  </si>
  <si>
    <t>Comprehensive Medicinal Chemistry III</t>
  </si>
  <si>
    <t>9780128032008</t>
  </si>
  <si>
    <t>Heart mechanics : magnetic resonance imaging. [Volume 1], Mathematical modeling, pulse sequences, and image analysis</t>
  </si>
  <si>
    <t>9781482263688</t>
  </si>
  <si>
    <t>Heart mechanics : magnetic resonance imaging</t>
  </si>
  <si>
    <t>9781482263701</t>
  </si>
  <si>
    <t>Chemoselective and bioorthogonal ligation reactions : concepts and applications</t>
  </si>
  <si>
    <t>9783527334360</t>
  </si>
  <si>
    <t>Platinum Notes USMLE STEP-2: The Complete Preparatory Guide</t>
  </si>
  <si>
    <t>Industrial Catalytic Processes for Fine and Specialty Chemicals</t>
  </si>
  <si>
    <t>9780128014578</t>
  </si>
  <si>
    <t>Human Anatomy and Physiology Laboratory Manual II</t>
  </si>
  <si>
    <t>Textbook of Biochemistry for Medical Students</t>
  </si>
  <si>
    <t>USMLE Step 1 Secrets in Color</t>
  </si>
  <si>
    <t>The Muscular System Manual The Skeletal Muscles of the Human Body</t>
  </si>
  <si>
    <t>Science and Technology of Separation Membranes 2 Vol Set</t>
  </si>
  <si>
    <t>9781118932544</t>
  </si>
  <si>
    <t>Medical Terminology &amp; Anatomy for Coding</t>
  </si>
  <si>
    <t>Image Principles, Neck, and the Brain</t>
  </si>
  <si>
    <t>9781482216134</t>
  </si>
  <si>
    <t>Berne &amp; Levy Physiology</t>
  </si>
  <si>
    <t>9780323393942</t>
  </si>
  <si>
    <t>Grant'S Atlas Of Anatomy, International Edition,14ed</t>
  </si>
  <si>
    <t>Agur</t>
  </si>
  <si>
    <t>Grant's Atlas of Anatomy, International Edition</t>
  </si>
  <si>
    <t>Radiation Physics for Medical Physicists</t>
  </si>
  <si>
    <t>9783319253800</t>
  </si>
  <si>
    <t>Oxford handbook of infectious diseases and microbiology</t>
  </si>
  <si>
    <t>9780199671328</t>
  </si>
  <si>
    <t>Chemical Process Design and Integration</t>
  </si>
  <si>
    <t>9781119990130</t>
  </si>
  <si>
    <t>Physics of the Human Body</t>
  </si>
  <si>
    <t>9783319239309</t>
  </si>
  <si>
    <t>Essentials of Medical Physiology</t>
  </si>
  <si>
    <t>The Golden Dawn: The Original Account of the Teachings, Rites, and Ceremonies of the Hermetic Order</t>
  </si>
  <si>
    <t>9780738743998</t>
  </si>
  <si>
    <t>Essentials of Exercise Physiology</t>
  </si>
  <si>
    <t>Handbook of Incretin-based Therapies in Type 2 Diabetes</t>
  </si>
  <si>
    <t>غدد و متابولیسم</t>
  </si>
  <si>
    <t>9783319089812</t>
  </si>
  <si>
    <t>Metabolic Syndrome</t>
  </si>
  <si>
    <t>9783319112503</t>
  </si>
  <si>
    <t>Principles of Diabetes Mellitus</t>
  </si>
  <si>
    <t>9783319187402</t>
  </si>
  <si>
    <t>Textbook of Diabetes</t>
  </si>
  <si>
    <t>9781118912027</t>
  </si>
  <si>
    <t>Endocrinology of the Testis and Male Reproduction</t>
  </si>
  <si>
    <t>9783319444406</t>
  </si>
  <si>
    <t>Clinical Endocrinology and Diabetes at a Glance</t>
  </si>
  <si>
    <t>9781119128717</t>
  </si>
  <si>
    <t>Point-of-care Glucose Detection for Diabetic Monitoring and Management</t>
  </si>
  <si>
    <t>9781498788755</t>
  </si>
  <si>
    <t>Introductory Endocrinology - A Concise and Applied Digest</t>
  </si>
  <si>
    <t>Clinical Management of Overweight and Obesity: Recommendations of the Italian Society of Obesity (SIO)</t>
  </si>
  <si>
    <t>9783319245300</t>
  </si>
  <si>
    <t>Williams Textbook of Endocrinology</t>
  </si>
  <si>
    <t>Williams Textbook Of Endocrinology</t>
  </si>
  <si>
    <t>9780323297387</t>
  </si>
  <si>
    <t>Advances in Diabetes</t>
  </si>
  <si>
    <t>Clinical Case Series in Diabetes Volume1</t>
  </si>
  <si>
    <t>Mohan</t>
  </si>
  <si>
    <t>Atlas of Endocrine Surgical Techniques</t>
  </si>
  <si>
    <t>Carty</t>
  </si>
  <si>
    <t>Diabetes and Women's Health</t>
  </si>
  <si>
    <t>Bajaj</t>
  </si>
  <si>
    <t>Ramadan and Diabetes Care</t>
  </si>
  <si>
    <t>The Stress Response of Critical Illness: Metabolic and Hormonal Aspects</t>
  </si>
  <si>
    <t>9783319276854</t>
  </si>
  <si>
    <t>FAQs in Diabetes</t>
  </si>
  <si>
    <t>Type 1 diabetes</t>
  </si>
  <si>
    <t>9780198766452</t>
  </si>
  <si>
    <t>Atlas of Growth and Endocrine Disorders in Children</t>
  </si>
  <si>
    <t>Diabetes Mellitus in Developing Countries and Underserved Communities</t>
  </si>
  <si>
    <t>9783319415574</t>
  </si>
  <si>
    <t>Musculoskeletal Disease Associated with Diabetes Mellitus</t>
  </si>
  <si>
    <t>9784431557197</t>
  </si>
  <si>
    <t>RSSDI Yearbook of Diabetes 2017</t>
  </si>
  <si>
    <t>A Practical Guide to Diabetes Mellitus</t>
  </si>
  <si>
    <t>Iron Metabolism: From Molecular Mechanisms to Clinical Consequences</t>
  </si>
  <si>
    <t>9781118925614</t>
  </si>
  <si>
    <t>Endocrine and Metabolic Disorders</t>
  </si>
  <si>
    <t>9780780815438</t>
  </si>
  <si>
    <t>9781259835728</t>
  </si>
  <si>
    <t>Endocrinology: Adult and Pediatric, 2-Volume Set</t>
  </si>
  <si>
    <t>Managing Patients with Obesity</t>
  </si>
  <si>
    <t>9783319123301</t>
  </si>
  <si>
    <t>Manual of Endocrinology and Metabolism (Lippincott Manual Series</t>
  </si>
  <si>
    <t>Pre-hospital Emergency Medicine at a Glance</t>
  </si>
  <si>
    <t>فوریت های پزشکی و تروما</t>
  </si>
  <si>
    <t>9781118829929</t>
  </si>
  <si>
    <t>Hemodynamic Monitoring in the ICU</t>
  </si>
  <si>
    <t>9783319294292</t>
  </si>
  <si>
    <t>Roberts and Hedges’ Clinical Procedures in Emergency Medicine and Acute Care, 7th Edition</t>
  </si>
  <si>
    <t>Percutaneous Tracheostomy in Critically Ill Patients</t>
  </si>
  <si>
    <t>9783319222998</t>
  </si>
  <si>
    <t>Key Topics in Management of the Critically Ill</t>
  </si>
  <si>
    <t>9783319223766</t>
  </si>
  <si>
    <t>Topical Issues in Anesthesia and Intensive Care</t>
  </si>
  <si>
    <t>9783319313962</t>
  </si>
  <si>
    <t>Pre-Hospital Anesthesia Handbook</t>
  </si>
  <si>
    <t>9783319230894</t>
  </si>
  <si>
    <t>Point-of-Care Tests for Severe Hemorrhage: A Manual for Diagnosis and Treatment</t>
  </si>
  <si>
    <t>9783319247939</t>
  </si>
  <si>
    <t xml:space="preserve"> Critical Care Sedation</t>
  </si>
  <si>
    <t>9783319593111</t>
  </si>
  <si>
    <t>Quality Management in Intensive Care: A Practical Guide </t>
  </si>
  <si>
    <t xml:space="preserve"> Der Praxisanleiter im Rettungsdienst</t>
  </si>
  <si>
    <t>9783662546475</t>
  </si>
  <si>
    <t>Short Stay Management of Atrial Fibrillation</t>
  </si>
  <si>
    <t>9783319313849</t>
  </si>
  <si>
    <t>Emergency Clinical Diagnosis</t>
  </si>
  <si>
    <t>9783319507170</t>
  </si>
  <si>
    <t>Emergency Medicine CAQ Review for Physician Assistants</t>
  </si>
  <si>
    <t>Pocket Emergency Medicine</t>
  </si>
  <si>
    <t>Core Topics in General &amp; Emergency Surgery, A Companion to Specialist Surgical Practice</t>
  </si>
  <si>
    <t>Transformative Healthcare Practice through Patient Engagement</t>
  </si>
  <si>
    <t>Key Clinical Topics in Trauma</t>
  </si>
  <si>
    <t>Acute Respiratory Distress Syndrome</t>
  </si>
  <si>
    <t>9783319418506</t>
  </si>
  <si>
    <t>(EB)Emergency and Acute Medicine on the Move(B&amp;Eb)</t>
  </si>
  <si>
    <t>Advanced Paediatric Life Support: A Practical Approach to Emergencies</t>
  </si>
  <si>
    <t>9781118947647</t>
  </si>
  <si>
    <t>Crisis Management in Acute Care Settings: Human Factors and Team Psychology in a High-Stakes Environment</t>
  </si>
  <si>
    <t>9783319414256</t>
  </si>
  <si>
    <t>Nailing the Written Emergency Medicine Board Examination</t>
  </si>
  <si>
    <t>9783319308364</t>
  </si>
  <si>
    <t>Handbook of Critical and Intensive Care Medicine</t>
  </si>
  <si>
    <t>9783319316031</t>
  </si>
  <si>
    <t>Best of five mcqs for the acute medicine sce</t>
  </si>
  <si>
    <t>9780199680269</t>
  </si>
  <si>
    <t>1200 Questions to Help You Pass the Emergency Medicine Board</t>
  </si>
  <si>
    <t>9781496343260</t>
  </si>
  <si>
    <t>Step-Up to Emergency Medicine</t>
  </si>
  <si>
    <t>Atlas of Clinical Emergency Medicine</t>
  </si>
  <si>
    <t>Ballistic Trauma: A Practical Guide</t>
  </si>
  <si>
    <t>9783319613635</t>
  </si>
  <si>
    <t>Revision notes for the FRCEM primary</t>
  </si>
  <si>
    <t>9780198765875</t>
  </si>
  <si>
    <t>Wilderness  EMS</t>
  </si>
  <si>
    <t>Oxford Specialist Handbook of Retrieval Medicine</t>
  </si>
  <si>
    <t>9780198722168</t>
  </si>
  <si>
    <t>Atlas of Emergency Medicine Procedures</t>
  </si>
  <si>
    <t>9781493925063</t>
  </si>
  <si>
    <t>The Washington Manual of Emergency Medicine</t>
  </si>
  <si>
    <t>Emergency Nursing Core Curriculum</t>
  </si>
  <si>
    <t>Textbook of Emergency and Trauma Care</t>
  </si>
  <si>
    <t>Avoiding Common Errors in the Emergency Department</t>
  </si>
  <si>
    <t>9781496320742</t>
  </si>
  <si>
    <t>Surgical Intensive Care Medicine</t>
  </si>
  <si>
    <t>9783319196671</t>
  </si>
  <si>
    <t>Pocket Cardiology (Pocket Notebook Series</t>
  </si>
  <si>
    <t>قلب و عروق</t>
  </si>
  <si>
    <t>Pocket Medicine Cardiology Subspecialty Pullout</t>
  </si>
  <si>
    <t>Cardiology Clinical Methods</t>
  </si>
  <si>
    <t>Atrial Fibrillation Update:  A Textbook of Cardiology</t>
  </si>
  <si>
    <t>Jaypee's Video Atlas of Bedside Cardiology</t>
  </si>
  <si>
    <t>Clinical Guide to Cardiovascular Disease</t>
  </si>
  <si>
    <t>9781447172918</t>
  </si>
  <si>
    <t>Understanding Cardiac Electrophysiology: A Conceptually Guided Approach</t>
  </si>
  <si>
    <t>9781118905494</t>
  </si>
  <si>
    <t>Mechanical Ventilation in Patient with Respiratory Failure</t>
  </si>
  <si>
    <t>9789811053399</t>
  </si>
  <si>
    <t>Color Atlas of Cardiology Challenging Cases</t>
  </si>
  <si>
    <t>Graphics-sequenced interpretation of ECG</t>
  </si>
  <si>
    <t>9789812879530</t>
  </si>
  <si>
    <t>9780128051306</t>
  </si>
  <si>
    <t>Left Septal Fascicular Block: Characterization, Differential Diagnosis and Clinical Significance</t>
  </si>
  <si>
    <t>9783319273570</t>
  </si>
  <si>
    <t>Pocket Tutor ECG Interpretation</t>
  </si>
  <si>
    <t>Sudden Cardiac Death in the Young and Athletes</t>
  </si>
  <si>
    <t>9788847057753</t>
  </si>
  <si>
    <t>Moss &amp; Adams’ Heart Disease in Infants, Children, and Adolescents, Including the Fetus and Young A</t>
  </si>
  <si>
    <t>Clinical Pearls in Cardiology</t>
  </si>
  <si>
    <t>Tips &amp; Tricks in Interventional Cardiology</t>
  </si>
  <si>
    <t>Nuclear Cardiology Review: A Self-Assessment Tool</t>
  </si>
  <si>
    <t>Vascular Diseases Simplified</t>
  </si>
  <si>
    <t>Statistical Atlases and Computational Models of the Heart. Imaging and Modelling Challenges: 7th International Workshop, STACOM 2016, Held in Conjunction with MICCAI 2016, Athens, Greece, October 17, 2016, Revised Selected Papers</t>
  </si>
  <si>
    <t>9783319527178</t>
  </si>
  <si>
    <t>Fetal Echocardiography</t>
  </si>
  <si>
    <t>Handbook of Lipidology</t>
  </si>
  <si>
    <t>Ghose</t>
  </si>
  <si>
    <t>Essentials of Cardiovascular Examination</t>
  </si>
  <si>
    <t>Vascular Rehabilitation</t>
  </si>
  <si>
    <t>Electrophysiology: The Basics</t>
  </si>
  <si>
    <t>Right Ventricular Physiology, Adaptation and Failure in Congenital and Acquired Heart Disease</t>
  </si>
  <si>
    <t>9783319670942</t>
  </si>
  <si>
    <t>Mechanical Circulatory Support for Advanced Heart Failure: A Texas Heart Institute/Baylor College of Medicine Approach</t>
  </si>
  <si>
    <t>9783319653631</t>
  </si>
  <si>
    <t>Echo Made Easy</t>
  </si>
  <si>
    <t>Compact Clinical Guide to Arrhythmia and 12-Lead EKG Interpretation</t>
  </si>
  <si>
    <t>9780826198464</t>
  </si>
  <si>
    <t>Nina McIntosh's The Educated Heart</t>
  </si>
  <si>
    <t>Management of Heart Failure: Volume 2: Surgical</t>
  </si>
  <si>
    <t>9781447142782</t>
  </si>
  <si>
    <t>ECG for Medical Diagnosis</t>
  </si>
  <si>
    <t>ECG Made Easy with Interactive CD-ROM Duration 5 Minutes</t>
  </si>
  <si>
    <t>The EACVI Echo Handbook</t>
  </si>
  <si>
    <t>9780198713623</t>
  </si>
  <si>
    <t>Current Trends in Cardiovascular Research</t>
  </si>
  <si>
    <t>9781634856461</t>
  </si>
  <si>
    <t>9780323401692</t>
  </si>
  <si>
    <t>Cardiac Arrhythmias, Pacing and Sudden Death</t>
  </si>
  <si>
    <t>9783319579986</t>
  </si>
  <si>
    <t>Psychotherapy for Ischemic Heart Disease: An Evidence-based Clinical Approach</t>
  </si>
  <si>
    <t>9783319332123</t>
  </si>
  <si>
    <t>Dyslipidemia: A Clinical Approach</t>
  </si>
  <si>
    <t>Oral Anticoagulation Therapy: Cases and Clinical Correlation</t>
  </si>
  <si>
    <t>9783319546414</t>
  </si>
  <si>
    <t>Algorithms in Heart Failure</t>
  </si>
  <si>
    <t>Common Problems in Cardiology</t>
  </si>
  <si>
    <t>The EHRA Book of Interventional Electrophysiology</t>
  </si>
  <si>
    <t>9780191079108</t>
  </si>
  <si>
    <t>The EHRA Book of Interventional Electrophysiology: Case-based learning with multiple choice questions</t>
  </si>
  <si>
    <t>9780198766377</t>
  </si>
  <si>
    <t>Cardiac Pacing A Physiological Approach</t>
  </si>
  <si>
    <t>Aortopathy</t>
  </si>
  <si>
    <t>9784431560692</t>
  </si>
  <si>
    <t>ECGs Made Easy</t>
  </si>
  <si>
    <t>Yearbook of Cardiology</t>
  </si>
  <si>
    <t>Cardiology Procedures</t>
  </si>
  <si>
    <t>9781447172888</t>
  </si>
  <si>
    <t>Textbook of Electrotherapy</t>
  </si>
  <si>
    <t>The ESC handbook of preventive cardiology : putting prevention into practice</t>
  </si>
  <si>
    <t>9780199674039</t>
  </si>
  <si>
    <t>ESC TEXTBOOK OF VASCULAR BIOLOGY</t>
  </si>
  <si>
    <t>9780198755777</t>
  </si>
  <si>
    <t>Mosby's Pocket Guide To Fetal Monitoring</t>
  </si>
  <si>
    <t>Practical Clinical Electrophysiology</t>
  </si>
  <si>
    <t>Washington Manual of Echocardiography</t>
  </si>
  <si>
    <t>India Live 2017 Update in Interventional Cardiology</t>
  </si>
  <si>
    <t>Cardiac Biomarkers: Case Studies and Clinical Correlations</t>
  </si>
  <si>
    <t>9783319429809</t>
  </si>
  <si>
    <t>Coronary  Angioplasty  Evolved to Perfection</t>
  </si>
  <si>
    <t>Cardiovascular Hemodynamics for the Clinician</t>
  </si>
  <si>
    <t>9781119066477</t>
  </si>
  <si>
    <t>Hypertension and Cardiovascular Disease</t>
  </si>
  <si>
    <t>9783319395975</t>
  </si>
  <si>
    <t>ECG Interpretation Made Incredibly Easy</t>
  </si>
  <si>
    <t>Manual of Echocardiography</t>
  </si>
  <si>
    <t>Nanda</t>
  </si>
  <si>
    <t>Applied Echocardiography in CAD</t>
  </si>
  <si>
    <t>ECG Workout</t>
  </si>
  <si>
    <t>Huff</t>
  </si>
  <si>
    <t>Textbook of Clinical Hemodynamics, 2e</t>
  </si>
  <si>
    <t>9780323480420</t>
  </si>
  <si>
    <t>Peripheral Vascular Disease: A Clinical Approach</t>
  </si>
  <si>
    <t>Acute Heart Failure: Putting the Puzzle of Pathophysiology and Evidence Together in Daily Practice</t>
  </si>
  <si>
    <t>9783319549712</t>
  </si>
  <si>
    <t>Practical Guide to Catheter Ablation of Atrial Fibrillation</t>
  </si>
  <si>
    <t>9781118658505</t>
  </si>
  <si>
    <t>Manual of Cardiovascular Proteomics</t>
  </si>
  <si>
    <t>9783319318264</t>
  </si>
  <si>
    <t>Echocardiography Review Guide: Companion to the Textbook of Clinical Echocardiography</t>
  </si>
  <si>
    <t>Clinical guide to cardiology</t>
  </si>
  <si>
    <t>9781118755334</t>
  </si>
  <si>
    <t>ECG from Basics to Essentials: Step by Step</t>
  </si>
  <si>
    <t>9781119066415</t>
  </si>
  <si>
    <t>Intraoperative and Interventional Echocardiography, Atlas of Transesophageal Imaging</t>
  </si>
  <si>
    <t>The Echo Atlas</t>
  </si>
  <si>
    <t>Emerging Applications, Perspectives, and Discoveries in Cardiovascular Research</t>
  </si>
  <si>
    <t>Handbook of Interventions for Structural Heart and Peripheral Vascular Disease</t>
  </si>
  <si>
    <t>SCAI Interventional Cardiology Board Review</t>
  </si>
  <si>
    <t>Handbook on Cardiac Critical Care</t>
  </si>
  <si>
    <t>Guha</t>
  </si>
  <si>
    <t>Functional Imaging and Modelling of the Heart: 9th International Conference, FIMH 2017, Toronto, ON, Canada, June 11-13, 2017, Proceedings</t>
  </si>
  <si>
    <t>9783319594477</t>
  </si>
  <si>
    <t>9780323428804</t>
  </si>
  <si>
    <t>The Echo Manual</t>
  </si>
  <si>
    <t>A Visual Guide to ECG Interpretation</t>
  </si>
  <si>
    <t>Hypertension Society of India Manual of Hypertension</t>
  </si>
  <si>
    <t>Oxford textbook of advanced heart failure and cardiac transplantation</t>
  </si>
  <si>
    <t>9780198734871</t>
  </si>
  <si>
    <t>Illustrative Video Manual of Echocardiography for Beginners: A Step by Step Approach (Part II</t>
  </si>
  <si>
    <t>Strandness's Duplex Scanning in Vascular Disorders</t>
  </si>
  <si>
    <t>Review of Cardiac Anesthesia With 2100 MCQs</t>
  </si>
  <si>
    <t>Current Management of Venous Diseases</t>
  </si>
  <si>
    <t>9783319652252</t>
  </si>
  <si>
    <t>Textbook of Clinical Echocardiography, 6th Edition</t>
  </si>
  <si>
    <t>Otto</t>
  </si>
  <si>
    <t>Textbook of Echocardiography</t>
  </si>
  <si>
    <t>Hough's Respiratory and Cardiac Care,an evidence-based, problem-solving approach</t>
  </si>
  <si>
    <t>3D Echocardiography of Structural Heart Disease: An Imaging Atlas</t>
  </si>
  <si>
    <t>9783319540382</t>
  </si>
  <si>
    <t>ECG Masters' Collection</t>
  </si>
  <si>
    <t>9781942909088</t>
  </si>
  <si>
    <t>Congestive Heart Failure and Cardiac Transplantation</t>
  </si>
  <si>
    <t>9783319445755</t>
  </si>
  <si>
    <t>Practical Interventional Cardiology</t>
  </si>
  <si>
    <t>9781498735094</t>
  </si>
  <si>
    <t>Atlas of Interventional Cardiology</t>
  </si>
  <si>
    <t>Hands-On Ablation: The Experts' Approach, 2nd Edition</t>
  </si>
  <si>
    <t>9781942909170</t>
  </si>
  <si>
    <t>Pulmonary embolism</t>
  </si>
  <si>
    <t>9781119039082</t>
  </si>
  <si>
    <t>Illustrated Guide to Cardiovascular Disease</t>
  </si>
  <si>
    <t>The Art and Science of Cardiac Physical Examination</t>
  </si>
  <si>
    <t>Clinical Cardio-oncology</t>
  </si>
  <si>
    <t>9780323442275</t>
  </si>
  <si>
    <t>Essentials of Cardiopulmonary Physical Therapy</t>
  </si>
  <si>
    <t>Advanced Cardiovascular Medicine</t>
  </si>
  <si>
    <t>Seth</t>
  </si>
  <si>
    <t>Interventional Cardiology</t>
  </si>
  <si>
    <t>9781118976036</t>
  </si>
  <si>
    <t>Interesting Cases in Echocardiography (Includes DVD-ROM</t>
  </si>
  <si>
    <t>Heart Failure: A Comprehensive Guide to Pathophysiology and Clinical Care</t>
  </si>
  <si>
    <t>9781447142188</t>
  </si>
  <si>
    <t>Cardioskeletal Myopathies in Children and Young Adults</t>
  </si>
  <si>
    <t>9780128000403</t>
  </si>
  <si>
    <t>Actocardiogram: Analysis of Fetal Motion and Heart Rate</t>
  </si>
  <si>
    <t>Maeda</t>
  </si>
  <si>
    <t>Clinical Cardiology: Current Practice Guidelines: Updated Edition</t>
  </si>
  <si>
    <t>9780198733324</t>
  </si>
  <si>
    <t>Cardiodiabetes Update- A Textbook of Cardiology</t>
  </si>
  <si>
    <t>Manual of Cardiovascular Medicine</t>
  </si>
  <si>
    <t>ASE’s Comprehensive Echocardiography</t>
  </si>
  <si>
    <t>Lang</t>
  </si>
  <si>
    <t>Josephson's Clinical Cardiac Electrophysiology</t>
  </si>
  <si>
    <t>Practice of Clinical Echocardiography</t>
  </si>
  <si>
    <t>Practical Cardiac Electrophysiology</t>
  </si>
  <si>
    <t>Feigenbaum's Echocardiography</t>
  </si>
  <si>
    <t>Laparoscopic Colorectal Cancer Surgery: Operative Procedures Based on the Embryological Anatomy of the Fascial Composition</t>
  </si>
  <si>
    <t>گوارش و کبد</t>
  </si>
  <si>
    <t>9789811023194</t>
  </si>
  <si>
    <t>Managing Gastrointestinal Complications of Diabetes</t>
  </si>
  <si>
    <t>9783319486611</t>
  </si>
  <si>
    <t>Zakim And Boyer's Hepatology</t>
  </si>
  <si>
    <t xml:space="preserve"> Minimally Invasive Acute Care Surgery</t>
  </si>
  <si>
    <t>9783319647210</t>
  </si>
  <si>
    <t>Introduction to Gastrointestinal Diseases</t>
  </si>
  <si>
    <t>9783319490151</t>
  </si>
  <si>
    <t>Capsule Endoscopy: A Guide to Becoming an Efficient and Effective Reader</t>
  </si>
  <si>
    <t>9783319491714</t>
  </si>
  <si>
    <t xml:space="preserve">Pancreatology: A Clinical Casebook </t>
  </si>
  <si>
    <t>9783319530901</t>
  </si>
  <si>
    <t>Native Tissue Repair for Incontinence and Prolapse</t>
  </si>
  <si>
    <t>9783319452661</t>
  </si>
  <si>
    <t>Imaging Complications of Gastrointestinal and Biliopancreatic Endoscopy Procedures</t>
  </si>
  <si>
    <t>9783319312095</t>
  </si>
  <si>
    <t>Upper Endoscopy for GI Fellows</t>
  </si>
  <si>
    <t>9783319490397</t>
  </si>
  <si>
    <t>Intestinal Polyposis Syndromes: Diagnosis and Management</t>
  </si>
  <si>
    <t>9783319281018</t>
  </si>
  <si>
    <t xml:space="preserve"> Chronic Pancreatitis: From Basic Research to Clinical Treatment</t>
  </si>
  <si>
    <t>9789811045134</t>
  </si>
  <si>
    <t>Bile Acids in Gastroenterology: Basic and Clinical</t>
  </si>
  <si>
    <t>9784431560609</t>
  </si>
  <si>
    <t>Teaching Atlas of Hepatobiliary and Pancreatic Imaging: A Collection of Clinical Cases</t>
  </si>
  <si>
    <t>9783319400143</t>
  </si>
  <si>
    <t>Gastrointestinal Bleeding</t>
  </si>
  <si>
    <t>9783319406442</t>
  </si>
  <si>
    <t>Barrett's esophagus : emerging evidence for improved clinical practice</t>
  </si>
  <si>
    <t>9780128025116</t>
  </si>
  <si>
    <t>Advanced Pancreaticobiliary Endoscopy</t>
  </si>
  <si>
    <t>9783319268521</t>
  </si>
  <si>
    <t>Primary Sclerosing Cholangitis: Current Understanding, Management, and Future Developments</t>
  </si>
  <si>
    <t>9783319409061</t>
  </si>
  <si>
    <t>Gastrointestinal Stromal Tumors</t>
  </si>
  <si>
    <t>9783319426303</t>
  </si>
  <si>
    <t>GI Surgery Annual: Volume 23</t>
  </si>
  <si>
    <t>9789811026775</t>
  </si>
  <si>
    <t>Nausea and Vomiting: Diagnosis and Treatment</t>
  </si>
  <si>
    <t>9783319340746</t>
  </si>
  <si>
    <t xml:space="preserve"> Therapeutic Endoscopy in the Gastrointestinal Tract</t>
  </si>
  <si>
    <t>9783319554679</t>
  </si>
  <si>
    <t>Clinical Dilemmas in Non-Alcoholic Fatty Liver Disease (Clinical Dilemmas</t>
  </si>
  <si>
    <t>9781118912034</t>
  </si>
  <si>
    <t>Bowel Dysfunction : A Comprehensive Guide for Healthcare Professionals</t>
  </si>
  <si>
    <t>9783319432120</t>
  </si>
  <si>
    <t>Disease Recurrence After Liver Transplantation: Natural History, Treatment and Survival</t>
  </si>
  <si>
    <t>9781493929467</t>
  </si>
  <si>
    <t>Advances in Endoscopy in Inflammatory Bowel Disease</t>
  </si>
  <si>
    <t>9784431560166</t>
  </si>
  <si>
    <t>The IBS Elimination Diet and Cookbook</t>
  </si>
  <si>
    <t>9780451497727</t>
  </si>
  <si>
    <t>Eureka - Gastrointestinal Medicine</t>
  </si>
  <si>
    <t>Eureka: Gastrointestinal Medicine</t>
  </si>
  <si>
    <t>Anorectal Disease: Contemporary Management</t>
  </si>
  <si>
    <t>9783319231464</t>
  </si>
  <si>
    <t xml:space="preserve"> Hepatic Critical Care </t>
  </si>
  <si>
    <t>9783319664316</t>
  </si>
  <si>
    <t>Robotic Colon and Rectal Surgery: Principles and Practice</t>
  </si>
  <si>
    <t>9783319432540</t>
  </si>
  <si>
    <t>Sleisenger and Fordtran's Gastrointestinal and Liver Disease Review and Assessment</t>
  </si>
  <si>
    <t>Qayed</t>
  </si>
  <si>
    <t>Treatment of Inflammatory Bowel Disease with Biologics</t>
  </si>
  <si>
    <t>9783319602752</t>
  </si>
  <si>
    <t>The Liver in Systemic Diseases</t>
  </si>
  <si>
    <t>9784431557890</t>
  </si>
  <si>
    <t>Endosonography, 4th Edition</t>
  </si>
  <si>
    <t>Dysphagia: Clinical Management in Adults and Children, 2e</t>
  </si>
  <si>
    <t>9780323187015</t>
  </si>
  <si>
    <t>Pancreas and Biliary Disease: A Point of Care Clinical Guide</t>
  </si>
  <si>
    <t>9783319280875</t>
  </si>
  <si>
    <t>Practical Gastroenterology</t>
  </si>
  <si>
    <t>Gastrointestinal Motility Disorders: A Point of Care Clinical Guide</t>
  </si>
  <si>
    <t>9783319593500</t>
  </si>
  <si>
    <t>Complications of Anorectal Surgery: Prevention and Management</t>
  </si>
  <si>
    <t>9783319484044</t>
  </si>
  <si>
    <t>Coloproctology</t>
  </si>
  <si>
    <t>9783662532089</t>
  </si>
  <si>
    <t>Pediatric Neurogastroenterology: Gastrointestinal Motility and Functional Disorders in Children</t>
  </si>
  <si>
    <t>9783319432663</t>
  </si>
  <si>
    <t>NOTES and Endoluminal Surgery</t>
  </si>
  <si>
    <t>9783319506081</t>
  </si>
  <si>
    <t>ERCP, 3rd Edition</t>
  </si>
  <si>
    <t>Difficult Decisions in Colorectal Surgery</t>
  </si>
  <si>
    <t>9783319402222</t>
  </si>
  <si>
    <t>Liver Disorders: A Point of Care Clinical Guide</t>
  </si>
  <si>
    <t>9783319301013</t>
  </si>
  <si>
    <t>Crohn's Disease and Ulcerative Colitis: From Epidemiology and Immunobiology to a Rational Diagnostic and Therapeutic Approach</t>
  </si>
  <si>
    <t>9783319337012</t>
  </si>
  <si>
    <t xml:space="preserve"> Practice and Principles in Therapeutic Colonoscopy</t>
  </si>
  <si>
    <t>9783662465516</t>
  </si>
  <si>
    <t>Snapshot in Gastroenterology</t>
  </si>
  <si>
    <t>Clinical Gastrointestinal Endoscopy, 3rd Edition</t>
  </si>
  <si>
    <t>Surgeons' Knife: Head &amp; Neck Incisions</t>
  </si>
  <si>
    <t>گوش و حلق و بینی</t>
  </si>
  <si>
    <t>Sataloff’s Comprehensive Textbook of Otolaryngology: Head and Neck Surgery: Head and Neck Surgery</t>
  </si>
  <si>
    <t>Your First ENT Job : A Survivor's Guide</t>
  </si>
  <si>
    <t>9781857757484</t>
  </si>
  <si>
    <t>ENT in Primary Care: A Concise Guide</t>
  </si>
  <si>
    <t>9783319519869</t>
  </si>
  <si>
    <t>Sataloff’s Comprehensive Textbook of Otolaryngology: Head and Neck Surgery: Pediatric Otolaryngology</t>
  </si>
  <si>
    <t>Neuroanatomy and Neurophysiology of the Larynx</t>
  </si>
  <si>
    <t>9784431557494</t>
  </si>
  <si>
    <t>Textbook of Voice &amp; Laryngology</t>
  </si>
  <si>
    <t>Hearing and Hormones</t>
  </si>
  <si>
    <t>9783319265957</t>
  </si>
  <si>
    <t>Writing scientific research in communication sciences and disorders</t>
  </si>
  <si>
    <t>9781597566148</t>
  </si>
  <si>
    <t>Facial Bone Contouring Surgery</t>
  </si>
  <si>
    <t>9789811027253</t>
  </si>
  <si>
    <t>Auditory Development and Plasticity: In Honor of Edwin W Rubel</t>
  </si>
  <si>
    <t>9783319215297</t>
  </si>
  <si>
    <t>Practical ENT</t>
  </si>
  <si>
    <t>Neurolaryngology</t>
  </si>
  <si>
    <t>9783319617220</t>
  </si>
  <si>
    <t>Educating students with autism spectrum disorder : a model for high-quality coaching</t>
  </si>
  <si>
    <t>9781597567862</t>
  </si>
  <si>
    <t>Working with interpreters and translators : a guide for speech-language pathologists and audiologists</t>
  </si>
  <si>
    <t>9781597566117</t>
  </si>
  <si>
    <t>Endoscopic Sinus Surgery: Anatomy, Three-Dimensional Reconstruction, and Surgical Technique</t>
  </si>
  <si>
    <t>9781626234697</t>
  </si>
  <si>
    <t>Essentials of Septorhinoplasty: Philosophy, Approaches, Techniques</t>
  </si>
  <si>
    <t>9783131319128</t>
  </si>
  <si>
    <t xml:space="preserve"> Functional Histoanatomy of the Human Larynx</t>
  </si>
  <si>
    <t>9789811055850</t>
  </si>
  <si>
    <t>Hearing Aids</t>
  </si>
  <si>
    <t>9783319330341</t>
  </si>
  <si>
    <t>Gender Affirmation: Medical and Surgical Perspectives</t>
  </si>
  <si>
    <t>9781498708487</t>
  </si>
  <si>
    <t>Atlas of Ossiculoplasty</t>
  </si>
  <si>
    <t>Pediatric Tricky Topics, Volume 2: A Practically Painless Review</t>
  </si>
  <si>
    <t>9781493931088</t>
  </si>
  <si>
    <t>Evolution of the Vertebrate Ear : Evidence from the Fossil Record</t>
  </si>
  <si>
    <t>9783319466590</t>
  </si>
  <si>
    <t>Key Clinical Topics in Otolaryngology</t>
  </si>
  <si>
    <t>Speech Sound Disorders</t>
  </si>
  <si>
    <t>Symptom Oriented Otolaryngology—Head and Neck Surgery: Otology and Pediatrics (Vol. 3</t>
  </si>
  <si>
    <t>Symptom Oriented Otolaryngology—Head and Neck Surgery: Rhinology and Facial Plastics (Vol. 2</t>
  </si>
  <si>
    <t>Symptom Oriented Otolaryngology—Head and Neck Surgery: Head &amp; Neck and Laryngology (Volume 1</t>
  </si>
  <si>
    <t>Textbook of Laryngology</t>
  </si>
  <si>
    <t>Sinus Headache, Migraine, and the Otolaryngologist: A Comprehensive Clinical Guide</t>
  </si>
  <si>
    <t>9783319503752</t>
  </si>
  <si>
    <t>Cummings Review of Otolaryngology</t>
  </si>
  <si>
    <t>9780323401944</t>
  </si>
  <si>
    <t>Recent Advances in Otolaryngology Head &amp; Neck Surgery Vol :6</t>
  </si>
  <si>
    <t>Fish Hearing and Bioacoustics: An Anthology in Honor of Arthur N. Popper and Richard R. Fay</t>
  </si>
  <si>
    <t>9783319210582</t>
  </si>
  <si>
    <t>Maxillofacial Imaging</t>
  </si>
  <si>
    <t>9783319533179</t>
  </si>
  <si>
    <t>Operative Dictations in Plastic and Reconstructive Surgery</t>
  </si>
  <si>
    <t>9783319406299</t>
  </si>
  <si>
    <t>Molecular Allergy Diagnostics: Innovation for a Better Patient Management</t>
  </si>
  <si>
    <t>9783319424989</t>
  </si>
  <si>
    <t>Sataloff’s Comprehensive Textbook of Otolaryngology: Head and Neck Surgery (6 Vol Set</t>
  </si>
  <si>
    <t>Allergy and Asthma: Practical Diagnosis and Management</t>
  </si>
  <si>
    <t>9783319308333</t>
  </si>
  <si>
    <t>Oculoplastic Surgery Atlas</t>
  </si>
  <si>
    <t>9783319673318</t>
  </si>
  <si>
    <t>Sataloff’s Comprehensive Textbook of Otolaryngology: Head and Neck Surgery: Otology/Neurotology3/</t>
  </si>
  <si>
    <t>Mastering Advanced Rhinoplasty</t>
  </si>
  <si>
    <t>9783662497043</t>
  </si>
  <si>
    <t>The Yale Pharyngeal Residue Severity Rating Scale</t>
  </si>
  <si>
    <t>9783319298979</t>
  </si>
  <si>
    <t>Mastering physician engagement: a practical guide to achieving shared outcomes</t>
  </si>
  <si>
    <t>مدیریت بیمارستانی</t>
  </si>
  <si>
    <t>9781498768825</t>
  </si>
  <si>
    <t>CHANGE RX FOR HEALTHCARE : your prescription for leading change</t>
  </si>
  <si>
    <t>9781498774468</t>
  </si>
  <si>
    <t>Leading healthcare IT: managing to succeed</t>
  </si>
  <si>
    <t>9781498774093</t>
  </si>
  <si>
    <t>Demystifying big data and machine learning for healthcare</t>
  </si>
  <si>
    <t>9781138032637</t>
  </si>
  <si>
    <t>Health Information Technology Evaluation Handbook: From Meaningful Use to Meaningful Outcome</t>
  </si>
  <si>
    <t>9781498766470</t>
  </si>
  <si>
    <t>The CPHIMS Review Guide, Third Edition: Preparing for Success in Healthcare Information and Management Systems</t>
  </si>
  <si>
    <t>HIMSS</t>
  </si>
  <si>
    <t>9781498762915</t>
  </si>
  <si>
    <t>Process Modeling and Management for Healthcare</t>
  </si>
  <si>
    <t>9781138196650</t>
  </si>
  <si>
    <t>HIMSS Dictionary of Health Information Technology Terms, Acronyms, and Organizations</t>
  </si>
  <si>
    <t>9781498772419</t>
  </si>
  <si>
    <t>Technological Tools for Value-Based Sustainable Relationships in Health: Emerging Research and Opportunities</t>
  </si>
  <si>
    <t>مدیریت سلامت</t>
  </si>
  <si>
    <t>Optimizing Medicine Residency Training Programs</t>
  </si>
  <si>
    <t>Healthcare Administration for Patient Safety and Engagement</t>
  </si>
  <si>
    <t>Health Information Systems and the Advancement of Medical Practice in Developing Countries</t>
  </si>
  <si>
    <t>Handbook of Research on Data Science for Effective Healthcare Practice and Administration</t>
  </si>
  <si>
    <t>Handbook of Research on Trends in the Diagnosis and Treatment of Chronic Conditions</t>
  </si>
  <si>
    <t>Pocket Book for Simulation Debriefing in Healthcare</t>
  </si>
  <si>
    <t>مراقبت های ویژه</t>
  </si>
  <si>
    <t>9783319598819</t>
  </si>
  <si>
    <t>Care of the imminently dying</t>
  </si>
  <si>
    <t>9780190244286</t>
  </si>
  <si>
    <t>Social aspects of care</t>
  </si>
  <si>
    <t>9780190244132</t>
  </si>
  <si>
    <t>Spiritually Competent Practice in Health Care</t>
  </si>
  <si>
    <t>9781498778428</t>
  </si>
  <si>
    <t>To comfort always : a history of palliative care since the nineteenth century</t>
  </si>
  <si>
    <t>9780199674282</t>
  </si>
  <si>
    <t>MEDICAL VENTILATOR SYSTEM BASICS : a clinical guide</t>
  </si>
  <si>
    <t>9780198784975</t>
  </si>
  <si>
    <t>Essential Echocardiography: Transesophageal Echocardiography for Non-cardiac Anesthesiologists</t>
  </si>
  <si>
    <t>9783319341224</t>
  </si>
  <si>
    <t>Mayo Clinic critical care case review</t>
  </si>
  <si>
    <t>9780190464813</t>
  </si>
  <si>
    <t>Perioperative Fluid Management</t>
  </si>
  <si>
    <t>9783319391397</t>
  </si>
  <si>
    <t>Oxford American Handbook of Hospice and Palliative Medicine and Supportive Care</t>
  </si>
  <si>
    <t>9780199375301</t>
  </si>
  <si>
    <t>Brain and Spine Surgery in the Elderly</t>
  </si>
  <si>
    <t>9783319402314</t>
  </si>
  <si>
    <t>Anesthesia Student Survival Guide: A Case-Based Approach</t>
  </si>
  <si>
    <t>9783319110820</t>
  </si>
  <si>
    <t>Evidence-Based Critical Care: A Case Study Approach</t>
  </si>
  <si>
    <t>9783319433394</t>
  </si>
  <si>
    <t>9781451194586</t>
  </si>
  <si>
    <t xml:space="preserve"> Therapeutic Strategies for Heart Failure</t>
  </si>
  <si>
    <t>9784431560630</t>
  </si>
  <si>
    <t>The Role of Bacteria in Urology</t>
  </si>
  <si>
    <t>نفرولوژی و اورولوژی</t>
  </si>
  <si>
    <t>9783319177311</t>
  </si>
  <si>
    <t>Hypertension and Metabolic Cardiovascular Risk Factors</t>
  </si>
  <si>
    <t>9783319395036</t>
  </si>
  <si>
    <t>Antioxidants in Andrology</t>
  </si>
  <si>
    <t>9783319417479</t>
  </si>
  <si>
    <t>Laparoscopic Sacrocolpopexy for Beginners: How to Start if you Never Dared Before?</t>
  </si>
  <si>
    <t>9783319576350</t>
  </si>
  <si>
    <t>Varicocele and Male Infertility: Current Concepts, Controversies and Consensus</t>
  </si>
  <si>
    <t>9783319249346</t>
  </si>
  <si>
    <t>Prevention Measures for Cirrhosis of Liver and its Progression</t>
  </si>
  <si>
    <t>Hypertension and Organ Damage: A Case-Based Guide to Management</t>
  </si>
  <si>
    <t>9783319250953</t>
  </si>
  <si>
    <t xml:space="preserve"> Managing Segmental Renal Diseases</t>
  </si>
  <si>
    <t>9783319497204</t>
  </si>
  <si>
    <t>Interpretation of Basic and Advanced Urodynamics</t>
  </si>
  <si>
    <t>9783319432458</t>
  </si>
  <si>
    <t>Atlas of Office Based Andrology Procedures</t>
  </si>
  <si>
    <t>9783319421766</t>
  </si>
  <si>
    <t>Bedside Approach to Autonomic Disorders: A Clinical Tutor</t>
  </si>
  <si>
    <t>9783319051420</t>
  </si>
  <si>
    <t>Prostatitis and Its Management: Concepts and Recommendations for Clinical Practice</t>
  </si>
  <si>
    <t>9783319251738</t>
  </si>
  <si>
    <t>Penile Cancer: Diagnosis and Treatment</t>
  </si>
  <si>
    <t>9781493966776</t>
  </si>
  <si>
    <t xml:space="preserve"> Essentials of Hypertension: The 120/80 paradigm</t>
  </si>
  <si>
    <t>9783319632711</t>
  </si>
  <si>
    <t>Urinary Continence and Sexual Function After Robotic Radical Prostatectomy</t>
  </si>
  <si>
    <t>9783319394466</t>
  </si>
  <si>
    <t>Practical Urodynamics for the Clinician</t>
  </si>
  <si>
    <t>9783319208336</t>
  </si>
  <si>
    <t>Urinary Dysfunction in Prostate Cancer: A Management Guide</t>
  </si>
  <si>
    <t>9783319238166</t>
  </si>
  <si>
    <t>9783319614489</t>
  </si>
  <si>
    <t>Practical Tips in Urology</t>
  </si>
  <si>
    <t>9781447143475</t>
  </si>
  <si>
    <t>The Use of Robotic Technology in Female Pelvic Floor Reconstruction</t>
  </si>
  <si>
    <t>9783319596105</t>
  </si>
  <si>
    <t>Urology Instrumentation: A Comprehensive Guide</t>
  </si>
  <si>
    <t>Practical Urological Ultrasound</t>
  </si>
  <si>
    <t>9783319438672</t>
  </si>
  <si>
    <t>Surgical Procedures for Core Urology Trainees</t>
  </si>
  <si>
    <t>9783319574417</t>
  </si>
  <si>
    <t xml:space="preserve">Urinary Diversion </t>
  </si>
  <si>
    <t>9783319521855</t>
  </si>
  <si>
    <t xml:space="preserve"> The Big Prostate</t>
  </si>
  <si>
    <t>9783319647036</t>
  </si>
  <si>
    <t>Reducing Mortality in Acute Kidney Injury</t>
  </si>
  <si>
    <t>9783319334271</t>
  </si>
  <si>
    <t>The Prostate Cancer Dilemma: Selecting Patients for Active Surveillance, Focal Ablation and Definitive Therapy</t>
  </si>
  <si>
    <t>9783319214849</t>
  </si>
  <si>
    <t>Female Sexual Function and Dysfunction</t>
  </si>
  <si>
    <t>9783319417141</t>
  </si>
  <si>
    <t>Dialysis in Older Adults: A Clinical Handbook</t>
  </si>
  <si>
    <t>9781493933181</t>
  </si>
  <si>
    <t>Atlas of Imaging in Infertility: A Complete Guide Based in Key Images</t>
  </si>
  <si>
    <t>9783319138923</t>
  </si>
  <si>
    <t>Practical Procedures in Pediatric Nephrology</t>
  </si>
  <si>
    <t>The Underactive Bladder</t>
  </si>
  <si>
    <t>9783319236865</t>
  </si>
  <si>
    <t>MRI of the prostate: a practical approach</t>
  </si>
  <si>
    <t>9781626232686</t>
  </si>
  <si>
    <t>Primer of Geriatric Urology</t>
  </si>
  <si>
    <t>9781493949267</t>
  </si>
  <si>
    <t>Anal Fissure: Symptoms, Diagnosis and Therapies</t>
  </si>
  <si>
    <t>9783319492438</t>
  </si>
  <si>
    <t>Urodynamics Made Easy, 4th Edition</t>
  </si>
  <si>
    <t xml:space="preserve"> Precision Molecular Pathology of Bladder Cancer</t>
  </si>
  <si>
    <t>9783319647678</t>
  </si>
  <si>
    <t>Management of Anemia: A Comprehensive Guide for Clinicians</t>
  </si>
  <si>
    <t>9781493973583</t>
  </si>
  <si>
    <t>Vulvar Pain: From Childhood to Old Age</t>
  </si>
  <si>
    <t>9783319426754</t>
  </si>
  <si>
    <t>Percutaneous Renal Surgery: A Practical Clinical Handbook</t>
  </si>
  <si>
    <t>9783319228273</t>
  </si>
  <si>
    <t>Handbook of Image-Guided Brachytherapy</t>
  </si>
  <si>
    <t>9783319448251</t>
  </si>
  <si>
    <t>Prosthetic Surgery in Urology</t>
  </si>
  <si>
    <t>9783319138589</t>
  </si>
  <si>
    <t>Female Cosmetic Genital Surgery: Concepts, classification and techniques</t>
  </si>
  <si>
    <t>9781626236493</t>
  </si>
  <si>
    <t>Congenital Anomalies of the Penis</t>
  </si>
  <si>
    <t>9783319433097</t>
  </si>
  <si>
    <t>Penile Augmentation</t>
  </si>
  <si>
    <t>9783662467527</t>
  </si>
  <si>
    <t xml:space="preserve"> Retroperitoneal Tumors: Clinical Management</t>
  </si>
  <si>
    <t>9789402411652</t>
  </si>
  <si>
    <t>Managing Metastatic Prostate Cancer In Your Urological Oncology Practice</t>
  </si>
  <si>
    <t>9783319313399</t>
  </si>
  <si>
    <t>Core Concepts in Dialysis and Continuous Therapies</t>
  </si>
  <si>
    <t>9781489976550</t>
  </si>
  <si>
    <t>Bone Metastases from Prostate Cancer</t>
  </si>
  <si>
    <t>9783319423265</t>
  </si>
  <si>
    <t>Urogenital Pain: A Clinicians Guide to Diagnosis and Interventional Treatments</t>
  </si>
  <si>
    <t>9783319457925</t>
  </si>
  <si>
    <t xml:space="preserve">Consent in Pediatric Urology </t>
  </si>
  <si>
    <t>9783319435268</t>
  </si>
  <si>
    <t>Eureka: Renal Medicine</t>
  </si>
  <si>
    <t xml:space="preserve"> Urolithiasis in Clinical Practice</t>
  </si>
  <si>
    <t>9783319624365</t>
  </si>
  <si>
    <t>The Diagnosis and Treatment of Male Infertility: A Case-Based Guide for Clinicians</t>
  </si>
  <si>
    <t>9783319565453</t>
  </si>
  <si>
    <t>Men's Health in Primary Care</t>
  </si>
  <si>
    <t>9783319260891</t>
  </si>
  <si>
    <t>Consultation in Neurourology: A Practical Evidence-Based Guide</t>
  </si>
  <si>
    <t>9783319639093</t>
  </si>
  <si>
    <t>Coloproctology: A Practical Guide</t>
  </si>
  <si>
    <t>9783319559551</t>
  </si>
  <si>
    <t>Continuous Renal Replacement Therapy</t>
  </si>
  <si>
    <t>9780190225537</t>
  </si>
  <si>
    <t>9781626236837</t>
  </si>
  <si>
    <t xml:space="preserve"> Clinical Application of Urologic Catheters, Devices and Products</t>
  </si>
  <si>
    <t>9783319148205</t>
  </si>
  <si>
    <t>The Essentials of Clinical Dialysis</t>
  </si>
  <si>
    <t>9789811010996</t>
  </si>
  <si>
    <t>Childbirth Trauma</t>
  </si>
  <si>
    <t>9781447167105</t>
  </si>
  <si>
    <t>Robot-Assisted Radical Prostatectomy: Beyond the Learning Curve</t>
  </si>
  <si>
    <t>9783319326399</t>
  </si>
  <si>
    <t>Hemomath: The Mathematics of Blood</t>
  </si>
  <si>
    <t>9783319605128</t>
  </si>
  <si>
    <t>Pathogenesis and Treatment in IgA Nephropathy: An International Comparison</t>
  </si>
  <si>
    <t>9784431555872</t>
  </si>
  <si>
    <t>Lecture Notes: Urology</t>
  </si>
  <si>
    <t>9781118471050</t>
  </si>
  <si>
    <t>The Overactive Pelvic Floor</t>
  </si>
  <si>
    <t>9783319221496</t>
  </si>
  <si>
    <t>Hemodiafiltration: Theory, Technology and Clinical Practice</t>
  </si>
  <si>
    <t>9783319233314</t>
  </si>
  <si>
    <t xml:space="preserve"> Complications in Robotic Urologic Surgery </t>
  </si>
  <si>
    <t>9783319622767</t>
  </si>
  <si>
    <t>Lymphatic Filariasis</t>
  </si>
  <si>
    <t>9789811022562</t>
  </si>
  <si>
    <t>Manual Of Nephrology</t>
  </si>
  <si>
    <t>Resistant Hypertension in Chronic Kidney Disease</t>
  </si>
  <si>
    <t>9783319568256</t>
  </si>
  <si>
    <t>Rare Genitourinary Tumors</t>
  </si>
  <si>
    <t>9783319300443</t>
  </si>
  <si>
    <t>Congenital Anomalies of the Kidney and Urinary Tract: Clinical Implications in Children</t>
  </si>
  <si>
    <t>9783319292175</t>
  </si>
  <si>
    <t>Practical Pelvic Floor Ultrasonography: A Multicompartmental Approach to 2D/3D/4D Ultrasonography of the Pelvic Floor</t>
  </si>
  <si>
    <t>9783319529288</t>
  </si>
  <si>
    <t>Clues in the Diagnosis of Non-tumoral Testicular Pathology</t>
  </si>
  <si>
    <t>9783319493633</t>
  </si>
  <si>
    <t>Contemporary Treatment of Erectile Dysfunction: A Clinical Guide</t>
  </si>
  <si>
    <t>9783319315850</t>
  </si>
  <si>
    <t>Imaging Acute Abdomen in Children</t>
  </si>
  <si>
    <t>9783319636993</t>
  </si>
  <si>
    <t>Practical Functional Urology</t>
  </si>
  <si>
    <t>9783319254289</t>
  </si>
  <si>
    <t>Bacterial Infections and the Kidney</t>
  </si>
  <si>
    <t>9783319527901</t>
  </si>
  <si>
    <t>Rehabilitative Surgery: A Comprehensive Text for an Emerging Field</t>
  </si>
  <si>
    <t>9783319414041</t>
  </si>
  <si>
    <t>Complications of Female Incontinence and Pelvic Reconstructive Surgery</t>
  </si>
  <si>
    <t>9783319498546</t>
  </si>
  <si>
    <t>Urogynecology and Pelvic Reconstructive Surgery</t>
  </si>
  <si>
    <t>Atlas of Laparoscopic and Robotic Single Site Surgery</t>
  </si>
  <si>
    <t>9781493935734</t>
  </si>
  <si>
    <t>Management of Prostate Cancer: A Multidisciplinary Approach</t>
  </si>
  <si>
    <t>9783319427683</t>
  </si>
  <si>
    <t>Campbell-Walsh Urology</t>
  </si>
  <si>
    <t>9781455775675</t>
  </si>
  <si>
    <t>The Nurse Practitioner in Urology</t>
  </si>
  <si>
    <t>9783319287416</t>
  </si>
  <si>
    <t>Male Hypogonadism: Basic, Clinical and Therapeutic Principles</t>
  </si>
  <si>
    <t>9783319532967</t>
  </si>
  <si>
    <t>Imaging in Urology</t>
  </si>
  <si>
    <t>Urological and Gynaecological Chronic Pelvic Pain: Current Therapies</t>
  </si>
  <si>
    <t>9783319484624</t>
  </si>
  <si>
    <t>Pathology and Biology of Human Germ Cell Tumors</t>
  </si>
  <si>
    <t>9783662537732</t>
  </si>
  <si>
    <t>Imaging and Focal Therapy of Early Prostate Cancer</t>
  </si>
  <si>
    <t>9783319499109</t>
  </si>
  <si>
    <t>Absolute Nephrology Review: An Essential Q &amp; A Study Guide</t>
  </si>
  <si>
    <t>9783319229478</t>
  </si>
  <si>
    <t xml:space="preserve"> Fluid, Electrolyte and Acid-Base Disorders: Clinical Evaluation and Management</t>
  </si>
  <si>
    <t>9783319601663</t>
  </si>
  <si>
    <t>Vitamin D in Chronic Kidney Disease</t>
  </si>
  <si>
    <t>9783319325057</t>
  </si>
  <si>
    <t>Fluid, Electrolyte and Acid-Base Physiology, A Problem-Based Approach</t>
  </si>
  <si>
    <t>Handbook Of Liver Disease, Expert Consult</t>
  </si>
  <si>
    <t>Campbell-Walsh Urology Review</t>
  </si>
  <si>
    <t>Atlas of Robotic Urologic Surgery</t>
  </si>
  <si>
    <t>9783319450582</t>
  </si>
  <si>
    <t xml:space="preserve"> Sex and Gender Factors Affecting Metabolic Homeostasis, Diabetes and Obesity</t>
  </si>
  <si>
    <t>9783319701776</t>
  </si>
  <si>
    <t>Oxford handbook of dialysis</t>
  </si>
  <si>
    <t>9780199644766</t>
  </si>
  <si>
    <t>Current Approach to Heart Failure</t>
  </si>
  <si>
    <t>9783319452364</t>
  </si>
  <si>
    <t>An Illustrated Guide to Pediatric Urology</t>
  </si>
  <si>
    <t>9783319441818</t>
  </si>
  <si>
    <t>Brenner and Rector's The Kidney, 2-Volume Set</t>
  </si>
  <si>
    <t>Atlas of Ultrasonography in Urology, Andrology, and Nephrology</t>
  </si>
  <si>
    <t>9783319407807</t>
  </si>
  <si>
    <t>Complications of Urologic Surgery, Prevention and Management, 5th Edition</t>
  </si>
  <si>
    <t>Underactive Bladder</t>
  </si>
  <si>
    <t>9783319430850</t>
  </si>
  <si>
    <t>Operative Atlas of Laparoscopic and Robotic Reconstructive Urology</t>
  </si>
  <si>
    <t>9783319332291</t>
  </si>
  <si>
    <t>Current Therapy and Surgery for Urogenital Tuberculosis</t>
  </si>
  <si>
    <t>9783319282886</t>
  </si>
  <si>
    <t>Hinman's Atlas of Urologic Surgery</t>
  </si>
  <si>
    <t>Glenn's Urologic Surgery</t>
  </si>
  <si>
    <t>Common Pitfalls in Multiple Sclerosis and CNS Demyelinating Diseases: Case-Based Learning </t>
  </si>
  <si>
    <t>نورولوژی</t>
  </si>
  <si>
    <t>Principles of Neural Information Processing</t>
  </si>
  <si>
    <t>9783319201122</t>
  </si>
  <si>
    <t>Prominent Feature Extraction for Sentiment Analysis</t>
  </si>
  <si>
    <t>9783319253411</t>
  </si>
  <si>
    <t>Global Virology II - HIV and NeuroAIDS</t>
  </si>
  <si>
    <t>9781493972883</t>
  </si>
  <si>
    <t>Neurology: A Queen Square Textbook</t>
  </si>
  <si>
    <t>9781118486177</t>
  </si>
  <si>
    <t>Diagnostic and Interventional Radiology</t>
  </si>
  <si>
    <t>9783662440360</t>
  </si>
  <si>
    <t>Making a Scientific Case for Conscious Agency and Free Will</t>
  </si>
  <si>
    <t>9780128051535</t>
  </si>
  <si>
    <t>Neurovascular Imaging: From Basics to Advanced Concepts</t>
  </si>
  <si>
    <t>9781461490289</t>
  </si>
  <si>
    <t>Merritt's Neurology2015</t>
  </si>
  <si>
    <t>Health Issues in Women with Multiple Sclerosis</t>
  </si>
  <si>
    <t>9783709148563</t>
  </si>
  <si>
    <t xml:space="preserve">Atlas of Normal Imaging Variations of the Brain, Skull, and Craniocervical Vasculature </t>
  </si>
  <si>
    <t>9783319397894</t>
  </si>
  <si>
    <t>Genomic Architecture of Schizophrenia Across Diverse Genetic Isolates: A Study of Dagestan Populations</t>
  </si>
  <si>
    <t>9783319319629</t>
  </si>
  <si>
    <t>Handbook of Relapsing-Remitting Multiple Sclerosis</t>
  </si>
  <si>
    <t>9783319406268</t>
  </si>
  <si>
    <t xml:space="preserve"> Emergencies in Neuromuscular Disease</t>
  </si>
  <si>
    <t>9783319566535</t>
  </si>
  <si>
    <t xml:space="preserve"> Delirium in Elderly Patients</t>
  </si>
  <si>
    <t>9783319652375</t>
  </si>
  <si>
    <t>Psychology and Philosophy of Abstract Art: Neuro-aesthetics, Perception and Comprehension</t>
  </si>
  <si>
    <t>9781137483317</t>
  </si>
  <si>
    <t xml:space="preserve"> Multi-Modality Neuroimaging Study on Neurobiological Mechanisms of Acupuncture</t>
  </si>
  <si>
    <t>9789811049132</t>
  </si>
  <si>
    <t>Fast Facts: Multiple Sclerosis</t>
  </si>
  <si>
    <t>9781910797235</t>
  </si>
  <si>
    <t>Stroke</t>
  </si>
  <si>
    <t>9780198778189</t>
  </si>
  <si>
    <t>The Amygdaloid Nuclear Complex: Anatomic Study of the Human Amygdala</t>
  </si>
  <si>
    <t>9783319232423</t>
  </si>
  <si>
    <t>Case Studies in Multiple Sclerosis</t>
  </si>
  <si>
    <t>9783319311883</t>
  </si>
  <si>
    <t>Stroke, Pathophysiology, Diagnosis, and Management</t>
  </si>
  <si>
    <t>Neuroscience EEG Atlas</t>
  </si>
  <si>
    <t>Stem Cells in Neuroendocrinology</t>
  </si>
  <si>
    <t>9783319416021</t>
  </si>
  <si>
    <t>An Introduction to Resting State fMRI Functional Connectivity</t>
  </si>
  <si>
    <t>9780198808220</t>
  </si>
  <si>
    <t>Clinical Low Field Strength Magnetic Resonance Imaging: A Practical Guide to Accessible MRI</t>
  </si>
  <si>
    <t>9783319165158</t>
  </si>
  <si>
    <t>Hypertension and Comorbidities</t>
  </si>
  <si>
    <t>9783319391632</t>
  </si>
  <si>
    <t>Amyotrophic Lateral Sclerosis</t>
  </si>
  <si>
    <t>9789814463058</t>
  </si>
  <si>
    <t>Micro-, Meso- and Macro-Connectomics of the Brain</t>
  </si>
  <si>
    <t>9783319277769</t>
  </si>
  <si>
    <t>Perception of Pixelated Images</t>
  </si>
  <si>
    <t>9780128093115</t>
  </si>
  <si>
    <t>Neuromorphic Cognitive Systems: A Learning and Memory Centered Approach</t>
  </si>
  <si>
    <t>9783319553085</t>
  </si>
  <si>
    <t>Alzheimer's disease</t>
  </si>
  <si>
    <t>9780198779803</t>
  </si>
  <si>
    <t>Champions of Illusion: The Science Behind Mind-Boggling Images and Mystifying Brain Puzzles</t>
  </si>
  <si>
    <t>9780374120405</t>
  </si>
  <si>
    <t>Neuroethics in Higher Education Policy</t>
  </si>
  <si>
    <t>9781137590190</t>
  </si>
  <si>
    <t>The NMDA Receptors</t>
  </si>
  <si>
    <t>9783319497938</t>
  </si>
  <si>
    <t>Depathologizing Psychopathology: The Neuroscience of Mental Illness and Its Treatment</t>
  </si>
  <si>
    <t>9783319309088</t>
  </si>
  <si>
    <t>Practice Pearls in Neurology</t>
  </si>
  <si>
    <t>9783319310732</t>
  </si>
  <si>
    <t>Vascular Neurology Board Review: An Essential Study Guide</t>
  </si>
  <si>
    <t>9783319396033</t>
  </si>
  <si>
    <t>Sex, Lies, and Brain Scans: What is really going on inside our heads?</t>
  </si>
  <si>
    <t>9780198752882</t>
  </si>
  <si>
    <t>Introduction to EEG- and Speech-Based Emotion Recognition</t>
  </si>
  <si>
    <t>9780128044902</t>
  </si>
  <si>
    <t>Neurophysiology in Clinical Practice</t>
  </si>
  <si>
    <t>9783319393414</t>
  </si>
  <si>
    <t>Understanding Your Migraines: A Guide for Patients and Families</t>
  </si>
  <si>
    <t>9780190209155</t>
  </si>
  <si>
    <t>Multiple Sclerosis: Bench to Bedside: Global Perspectives on a Silent Killer</t>
  </si>
  <si>
    <t>9783319478609</t>
  </si>
  <si>
    <t>Nutrition in Neurologic Disorders: A Practical Guide</t>
  </si>
  <si>
    <t>9783319531700</t>
  </si>
  <si>
    <t>Brain Function and Responsiveness in Disorders of Consciousness</t>
  </si>
  <si>
    <t>9783319214245</t>
  </si>
  <si>
    <t>Neurological concepts in ancient Greek medicine</t>
  </si>
  <si>
    <t>9780190218560</t>
  </si>
  <si>
    <t>Cerebrovascular disease</t>
  </si>
  <si>
    <t>9780190495541</t>
  </si>
  <si>
    <t xml:space="preserve"> The Epilepsy Book: A Companion for Patients: Optimizing Diagnosis and Treatment</t>
  </si>
  <si>
    <t>9783319616773</t>
  </si>
  <si>
    <t>Thyroid Hormone Disruption and Neurodevelopment</t>
  </si>
  <si>
    <t>9781493937356</t>
  </si>
  <si>
    <t>Sleep Disorders in Adolescents: A Clinical Casebook</t>
  </si>
  <si>
    <t>9783319417417</t>
  </si>
  <si>
    <t>White Matter Dementia</t>
  </si>
  <si>
    <t>MicroRNA technologies</t>
  </si>
  <si>
    <t>9781493971732</t>
  </si>
  <si>
    <t>Heart Failure Management: The Neural Pathways</t>
  </si>
  <si>
    <t>9783319249919</t>
  </si>
  <si>
    <t>Information Systems and Neuroscience: Gmunden Retreat on NeuroIS 2017</t>
  </si>
  <si>
    <t>9783319674308</t>
  </si>
  <si>
    <t>Hypertension and the Brain as an End-Organ Target</t>
  </si>
  <si>
    <t>9783319256146</t>
  </si>
  <si>
    <t>Neurology Self-Assessment: A Companion to Bradley's Neurology in Clinical Practice</t>
  </si>
  <si>
    <t>The end of epilepsy? : a history of the modern era of epilepsy research 1860-2010</t>
  </si>
  <si>
    <t>9780198725909</t>
  </si>
  <si>
    <t>Evolution of the cerebellar sense of self</t>
  </si>
  <si>
    <t>9780198758860</t>
  </si>
  <si>
    <t>Pocket Tutor Neurological Examination</t>
  </si>
  <si>
    <t xml:space="preserve"> Neural Mechanisms of Language</t>
  </si>
  <si>
    <t>9781493973231</t>
  </si>
  <si>
    <t>Non-Alzheimer's and atypical dementia</t>
  </si>
  <si>
    <t>9781444336245</t>
  </si>
  <si>
    <t>The Enteric Nervous System: 30 Years Later</t>
  </si>
  <si>
    <t>9783319275901</t>
  </si>
  <si>
    <t>Bradley's Neurology in Clinical Practice, 2-Volume Set</t>
  </si>
  <si>
    <t>An Integrative Model of Moral Deliberation</t>
  </si>
  <si>
    <t>9781137490216</t>
  </si>
  <si>
    <t>Vertigo : five physician scientists and the quest for a cure</t>
  </si>
  <si>
    <t>9780190600129</t>
  </si>
  <si>
    <t>Advanced MR Neuroimaging: From Theory to Clinical Practice</t>
  </si>
  <si>
    <t>9781498755238</t>
  </si>
  <si>
    <t>Stem Cell Technologies in Neuroscience</t>
  </si>
  <si>
    <t>9781493970223</t>
  </si>
  <si>
    <t>Emotion in Games: Theory and Praxis</t>
  </si>
  <si>
    <t>9783319413143</t>
  </si>
  <si>
    <t>Lipidomics</t>
  </si>
  <si>
    <t>9781493969449</t>
  </si>
  <si>
    <t>Neurology Evidence: The Practice Changing Studies</t>
  </si>
  <si>
    <t>Chronic Traumatic Encephalopathy, Proceedings of the Boston University Alzheimer’s Disease Center</t>
  </si>
  <si>
    <t>Deep brain stimulation programming: mechanisms, principles, and practice</t>
  </si>
  <si>
    <t>9780190259600</t>
  </si>
  <si>
    <t>Epigenetic Methods in Neuroscience Research</t>
  </si>
  <si>
    <t>9781493927531</t>
  </si>
  <si>
    <t>Higher Neural Functions</t>
  </si>
  <si>
    <t>Neurologic Disease: A Modern Pathophysiologic Approach to Diagnosis and Treatment</t>
  </si>
  <si>
    <t>9783319395791</t>
  </si>
  <si>
    <t>Inflammatory Disorders of the Nervous System: Pathogenesis, Immunology, and Clinical Management</t>
  </si>
  <si>
    <t>9783319512181</t>
  </si>
  <si>
    <t>Epigenetics and Neuroendocrinology : Clinical Focus on Psychiatry, Volume 2</t>
  </si>
  <si>
    <t>9783319299006</t>
  </si>
  <si>
    <t>Leucine-Rich Repeat Kinase 2 (LRRK2)</t>
  </si>
  <si>
    <t>9783319499673</t>
  </si>
  <si>
    <t>Atlas of Clinical Neurology</t>
  </si>
  <si>
    <t>Navigating life with Amyotrophic Lateral Sclerosis</t>
  </si>
  <si>
    <t>9780190241629</t>
  </si>
  <si>
    <t>Movement disorders</t>
  </si>
  <si>
    <t>9780190607555</t>
  </si>
  <si>
    <t>Magnetic Resonance Spectroscopy of Degenerative Brain Diseases</t>
  </si>
  <si>
    <t>9783319335537</t>
  </si>
  <si>
    <t>Metals in the Brain: Measurement and Imaging</t>
  </si>
  <si>
    <t>9781493969166</t>
  </si>
  <si>
    <t>Computational Theories and their Implementation in the Brain: The legacy of David Marr</t>
  </si>
  <si>
    <t>9780198749783</t>
  </si>
  <si>
    <t>Neurology board review : questions and answers</t>
  </si>
  <si>
    <t>9780199895625</t>
  </si>
  <si>
    <t>The Balanced Body, A Guide to Deep Tissue and Neuromuscular Therapy</t>
  </si>
  <si>
    <t>Massachusetts General Hospital Handbook Of Neurology</t>
  </si>
  <si>
    <t>Neuroimaging diagnosis for Alzheimer's disease and other dementias</t>
  </si>
  <si>
    <t>9784431551324</t>
  </si>
  <si>
    <t>Changes in the Brain: Impact on Daily Life</t>
  </si>
  <si>
    <t>9780387981871</t>
  </si>
  <si>
    <t>The Plastic Brain</t>
  </si>
  <si>
    <t>9783319628158</t>
  </si>
  <si>
    <t>Consciousness from a Broad Perspective: A Philosophical and Interdisciplinary Introduction</t>
  </si>
  <si>
    <t>9783319529738</t>
  </si>
  <si>
    <t>Muscarinic Receptor: From Structure to Animal Models</t>
  </si>
  <si>
    <t>9781493928576</t>
  </si>
  <si>
    <t>Techniques to Investigate Mitochondrial Function in Neurons</t>
  </si>
  <si>
    <t>9781493968886</t>
  </si>
  <si>
    <t>Neuroimmunological Diseases</t>
  </si>
  <si>
    <t>9784431555933</t>
  </si>
  <si>
    <t xml:space="preserve"> Use of Nanoparticles in Neuroscience</t>
  </si>
  <si>
    <t>9781493975822</t>
  </si>
  <si>
    <t xml:space="preserve"> Extracellular Recording Approaches</t>
  </si>
  <si>
    <t>9781493975488</t>
  </si>
  <si>
    <t>9781493936533</t>
  </si>
  <si>
    <t>Neurophenotypes: Advancing Psychiatry and Neuropsychology in the &amp;quot;OMICS&amp;quot; Era</t>
  </si>
  <si>
    <t>9781461438458</t>
  </si>
  <si>
    <t>Brain vs Computer: The Challenge of the Century</t>
  </si>
  <si>
    <t>9789813145542</t>
  </si>
  <si>
    <t xml:space="preserve"> Optogenetics: A Roadmap</t>
  </si>
  <si>
    <t>9781493974153</t>
  </si>
  <si>
    <t>Hodges' Frontotemporal Dementia</t>
  </si>
  <si>
    <t>9780190221591</t>
  </si>
  <si>
    <t>9781107086630</t>
  </si>
  <si>
    <t>Treatment-Related Stroke: Including Iatrogenic and In-Hospital Strokes</t>
  </si>
  <si>
    <t>Prion diseases</t>
  </si>
  <si>
    <t>9781493972098</t>
  </si>
  <si>
    <t xml:space="preserve"> Progressive Multiple Sclerosis</t>
  </si>
  <si>
    <t>9783319659206</t>
  </si>
  <si>
    <t>Atlas of Genetic Diagnosis and Counseling</t>
  </si>
  <si>
    <t>9781493924004</t>
  </si>
  <si>
    <t>High Field Brain MRI: Use in Clinical Practice</t>
  </si>
  <si>
    <t>9783319441733</t>
  </si>
  <si>
    <t>NMDA Receptors: Methods and Protocols</t>
  </si>
  <si>
    <t>9781493973200</t>
  </si>
  <si>
    <t xml:space="preserve"> Neurologic Emergencies: How to Do a Fast, Focused Evaluation of Any Neurologic Complaint</t>
  </si>
  <si>
    <t>9783319645216</t>
  </si>
  <si>
    <t>Complications of Neuroendovascular Procedures and Bailout Techniques</t>
  </si>
  <si>
    <t>9780735216204</t>
  </si>
  <si>
    <t>Understanding Parkinsonism The Clinical Perspective</t>
  </si>
  <si>
    <t>The rights and wrongs of zebrafish: Behavioral phenotyping of zebrafish</t>
  </si>
  <si>
    <t>9783319337739</t>
  </si>
  <si>
    <t>Pocket Neurology</t>
  </si>
  <si>
    <t>9781493932481</t>
  </si>
  <si>
    <t>Neurology For The Speech-Language Pathologist</t>
  </si>
  <si>
    <t>Lange Clinical Neurology and Neuroanatomy: A Localization-Based Approach</t>
  </si>
  <si>
    <t>9781259834400</t>
  </si>
  <si>
    <t>Neuro-Immuno-Gastroenterology</t>
  </si>
  <si>
    <t>9783319286075</t>
  </si>
  <si>
    <t>Neurology at the Bedside</t>
  </si>
  <si>
    <t>9783319559902</t>
  </si>
  <si>
    <t>Neurodegeneration</t>
  </si>
  <si>
    <t>9780470672686</t>
  </si>
  <si>
    <t>Pediatric Demyelinating Diseases of the Central Nervous System and Their Mimics: A Case-Based Clinical Guide</t>
  </si>
  <si>
    <t>9783319614052</t>
  </si>
  <si>
    <t>Glial Cells in Health and Disease of the CNS</t>
  </si>
  <si>
    <t>9783319407623</t>
  </si>
  <si>
    <t>Neurodegenerative Disorders: A Clinical Guide</t>
  </si>
  <si>
    <t>9783319233086</t>
  </si>
  <si>
    <t>Advanced Patch-Clamp Analysis for Neuroscientists</t>
  </si>
  <si>
    <t>9781493934096</t>
  </si>
  <si>
    <t>Rehabilitation After Traumatic Brain Injury</t>
  </si>
  <si>
    <t>Cognitive Screening Instruments: A Practical Approach</t>
  </si>
  <si>
    <t>9783319447742</t>
  </si>
  <si>
    <t>Hypertension and Stroke: Pathophysiology and Management</t>
  </si>
  <si>
    <t>9783319291505</t>
  </si>
  <si>
    <t>Clinical Simulation in Medicine</t>
  </si>
  <si>
    <t>The fragile brain : the strange, hopeful science of dementia</t>
  </si>
  <si>
    <t>9780198726081</t>
  </si>
  <si>
    <t>Neuroscience for addiction medicine : from prevention to rehabilitation : methods and interventions</t>
  </si>
  <si>
    <t>9780444637161</t>
  </si>
  <si>
    <t>Computational neuroendocrinology</t>
  </si>
  <si>
    <t>9781119951698</t>
  </si>
  <si>
    <t>Neurodegenerative diseases : unifying principles</t>
  </si>
  <si>
    <t>9780190233563</t>
  </si>
  <si>
    <t>Practical Guide for Clinical Neurophysiologic Testing: EEG</t>
  </si>
  <si>
    <t>Prenatal and Postnatal Determinants of Development</t>
  </si>
  <si>
    <t>9781493930135</t>
  </si>
  <si>
    <t>Brain-Computer Interfaces 2: Technology and Applications</t>
  </si>
  <si>
    <t>9781848219632</t>
  </si>
  <si>
    <t>Manual of Neurosonology </t>
  </si>
  <si>
    <t>Neurotropic Viral Infections: Volume 1: Neurotropic RNA Viruses</t>
  </si>
  <si>
    <t>9783319331317</t>
  </si>
  <si>
    <t>Neuropsychiatric Symptoms of Cognitive Impairment and Dementia</t>
  </si>
  <si>
    <t>9783319391366</t>
  </si>
  <si>
    <t>Synapse Development: Methods and Protocols</t>
  </si>
  <si>
    <t>9781493966868</t>
  </si>
  <si>
    <t>Histamine Receptors: Preclinical and Clinical Aspects</t>
  </si>
  <si>
    <t>9783319403069</t>
  </si>
  <si>
    <t>50 studies every neurologist should know</t>
  </si>
  <si>
    <t>9780199377527</t>
  </si>
  <si>
    <t xml:space="preserve"> CNS Infections: A Clinical Approach</t>
  </si>
  <si>
    <t>9783319702957</t>
  </si>
  <si>
    <t>Computational Autism</t>
  </si>
  <si>
    <t>9783319399713</t>
  </si>
  <si>
    <t>Mitochondrial Dysfunction in Neurodegenerative Disorders</t>
  </si>
  <si>
    <t>9783319286358</t>
  </si>
  <si>
    <t>Parkinson's Disease: Current and Future Therapeutics and Clinical Trials</t>
  </si>
  <si>
    <t xml:space="preserve"> Diagnostic and Therapeutic Neuroradiology: A Case-Based Guide to Good Practice</t>
  </si>
  <si>
    <t>9783319611396</t>
  </si>
  <si>
    <t>GABAB Receptor</t>
  </si>
  <si>
    <t>9783319460420</t>
  </si>
  <si>
    <t>Brain Informatics and Health: International Conference, BIH 2016, Omaha, NE, USA, October 13-16, 2016 Proceedings</t>
  </si>
  <si>
    <t>9783319471020</t>
  </si>
  <si>
    <t>Status Epilepticus: A Clinical Perspective</t>
  </si>
  <si>
    <t>9783319581989</t>
  </si>
  <si>
    <t>The Continuum of Stroke Care</t>
  </si>
  <si>
    <t>Smith's Recognizable Patterns of Human Deformation</t>
  </si>
  <si>
    <t>Clinical Signs in Neurology</t>
  </si>
  <si>
    <t>Modern Day Management of Headache: Questions and Answers</t>
  </si>
  <si>
    <t>Non-Neuronal Mechanisms of Brain Damage and Repair After Stroke</t>
  </si>
  <si>
    <t>9783319323350</t>
  </si>
  <si>
    <t>The Glutamate/GABA-Glutamine Cycle: Amino Acid Neurotransmitter Homeostasis</t>
  </si>
  <si>
    <t>9783319450940</t>
  </si>
  <si>
    <t>The Mathematical Brain Across the Lifespan</t>
  </si>
  <si>
    <t>9780444636980</t>
  </si>
  <si>
    <t>Ketogenic diet and metabolic therapies : expanded roles in health and disease</t>
  </si>
  <si>
    <t>9780190497996</t>
  </si>
  <si>
    <t>Conn's Translational Neuroscience</t>
  </si>
  <si>
    <t>9780128023815</t>
  </si>
  <si>
    <t xml:space="preserve"> Genetic Neuromuscular Disorders: A Case-Based Approach</t>
  </si>
  <si>
    <t>9783319564531</t>
  </si>
  <si>
    <t>Brain and Neurological Disorder A Simplified Heath Education Guide</t>
  </si>
  <si>
    <t>Diffusion Tensor Imaging: A Practical Handbook</t>
  </si>
  <si>
    <t>9781493931170</t>
  </si>
  <si>
    <t>Posttraumatic Stress Disorder</t>
  </si>
  <si>
    <t>9781118356111</t>
  </si>
  <si>
    <t>The Linguistic Cerebellum</t>
  </si>
  <si>
    <t>9780128016084</t>
  </si>
  <si>
    <t>Computational Neurology and Psychiatry</t>
  </si>
  <si>
    <t>9783319499581</t>
  </si>
  <si>
    <t>Movement Disorders Curricula</t>
  </si>
  <si>
    <t>9783709116272</t>
  </si>
  <si>
    <t>Neurobiological and Psychological Aspects of Brain Recovery</t>
  </si>
  <si>
    <t>9783319520650</t>
  </si>
  <si>
    <t>Locomotion and Posture in Older Adults: The Role of Aging and Movement Disorders</t>
  </si>
  <si>
    <t>9783319489797</t>
  </si>
  <si>
    <t xml:space="preserve"> Emergency Radiology: Imaging of Acute Pathologies</t>
  </si>
  <si>
    <t>9783319653969</t>
  </si>
  <si>
    <t>Fundamentals of neurology : an illustrated guide</t>
  </si>
  <si>
    <t>9783131364524</t>
  </si>
  <si>
    <t>Network Neuroscience</t>
  </si>
  <si>
    <t>9780128015605</t>
  </si>
  <si>
    <t>Neurology Secrets</t>
  </si>
  <si>
    <t>Rolak</t>
  </si>
  <si>
    <t>9780323359481</t>
  </si>
  <si>
    <t>Stroke Genetics</t>
  </si>
  <si>
    <t>9783319562087</t>
  </si>
  <si>
    <t>The Behavioral Neurology of Dementia</t>
  </si>
  <si>
    <t>Risk factors for cerebrovascular disease and stroke</t>
  </si>
  <si>
    <t>9780199895847</t>
  </si>
  <si>
    <t>Eureka: Neurology &amp; Neurosurgery</t>
  </si>
  <si>
    <t>Psychometrics and Psychological Assessment: Principles and Applications</t>
  </si>
  <si>
    <t>9780128022191</t>
  </si>
  <si>
    <t>Neuroimaging of Pain</t>
  </si>
  <si>
    <t>9783319480442</t>
  </si>
  <si>
    <t>Oxford textbook of clinical neurophysiology</t>
  </si>
  <si>
    <t>9780199688395</t>
  </si>
  <si>
    <t xml:space="preserve"> Neuromuscular Disorders: A Comprehensive Review with Illustrative Cases</t>
  </si>
  <si>
    <t>9789811053603</t>
  </si>
  <si>
    <t>Cellular and Molecular Approaches to Regeneration and Repair</t>
  </si>
  <si>
    <t>9783319666785</t>
  </si>
  <si>
    <t>Introduction to clinical neurology</t>
  </si>
  <si>
    <t>9780190467197</t>
  </si>
  <si>
    <t>Neuroimaging Part I</t>
  </si>
  <si>
    <t>9780444534859</t>
  </si>
  <si>
    <t>Stroke medicine</t>
  </si>
  <si>
    <t>9780198737889</t>
  </si>
  <si>
    <t>The SenticNet Sentiment Lexicon: Exploring Semantic Richness in Multi-Word Concepts</t>
  </si>
  <si>
    <t>9783319389707</t>
  </si>
  <si>
    <t>Neuroproteomics: Methods and Protocols</t>
  </si>
  <si>
    <t>9781493969500</t>
  </si>
  <si>
    <t>Neurotropic Viral Infections: Volume 2: Neurotropic Retroviruses, DNA Viruses, Immunity and Transmission</t>
  </si>
  <si>
    <t>9783319331881</t>
  </si>
  <si>
    <t>Systems Biology of Alzheimer's Disease</t>
  </si>
  <si>
    <t>9781493926268</t>
  </si>
  <si>
    <t>Caplan's Stroke: A Clinical Approach</t>
  </si>
  <si>
    <t>Netter's Concise Neurology</t>
  </si>
  <si>
    <t>Comprehensive Analysis of Parasite Biology: From Metabolism to Drug Discovery</t>
  </si>
  <si>
    <t>9783527339044</t>
  </si>
  <si>
    <t>Neuroscience,Fundamentals for Rehabilitation</t>
  </si>
  <si>
    <t>Lundy</t>
  </si>
  <si>
    <t>The Basal Ganglia: Novel Perspectives on Motor and Cognitive Functions</t>
  </si>
  <si>
    <t>9783319427416</t>
  </si>
  <si>
    <t xml:space="preserve"> Translational Research in Stroke</t>
  </si>
  <si>
    <t>9789811058035</t>
  </si>
  <si>
    <t>Herbal Medicine in Depression: Traditional Medicine to Innovative Drug Delivery</t>
  </si>
  <si>
    <t>9783319140209</t>
  </si>
  <si>
    <t>The Fractal Geometry of the Brain</t>
  </si>
  <si>
    <t>9781493939930</t>
  </si>
  <si>
    <t>Clinician's Manual on Restless Legs Syndrome</t>
  </si>
  <si>
    <t>9783319313726</t>
  </si>
  <si>
    <t>Differential Diagnosis in Neurology</t>
  </si>
  <si>
    <t>Plants with Anti-Diabetes Mellitus Properties</t>
  </si>
  <si>
    <t>9781482249903</t>
  </si>
  <si>
    <t>Head, Neck, and Neuroanatomy, 2e (THIEME Atlas of Anatomy)</t>
  </si>
  <si>
    <t>9781626231207</t>
  </si>
  <si>
    <t>Inherited metabolic diseases: a clinical approach</t>
  </si>
  <si>
    <t>9783662494080</t>
  </si>
  <si>
    <t>Oxford Textbook of Sleep Disorders</t>
  </si>
  <si>
    <t>9780199682003</t>
  </si>
  <si>
    <t>Neuroscience for the Study of Communicative Disorders</t>
  </si>
  <si>
    <t>Continuous EEG Monitoring: Principles and Practice</t>
  </si>
  <si>
    <t>9783319312286</t>
  </si>
  <si>
    <t>Mathematics for Neuroscientists, 2nd Edition</t>
  </si>
  <si>
    <t>Homeostatic control of brain function</t>
  </si>
  <si>
    <t>9780199322299</t>
  </si>
  <si>
    <t>Cancer Neurology in Clinical Practice: Neurological Complications of Cancer and its Treatment</t>
  </si>
  <si>
    <t>9783319578996</t>
  </si>
  <si>
    <t>Neuroprotective effects of phytochemicals in neurological disorders</t>
  </si>
  <si>
    <t>9781119155140</t>
  </si>
  <si>
    <t>9780128021736</t>
  </si>
  <si>
    <t>Drugs in neurology</t>
  </si>
  <si>
    <t>9780199664368</t>
  </si>
  <si>
    <t>Functional Neurologic Disorders</t>
  </si>
  <si>
    <t>9780128017722</t>
  </si>
  <si>
    <t>Kaufman's Clinical Neurology for Psychiatrists</t>
  </si>
  <si>
    <t>Neuroanatomy for the Neuroscientist</t>
  </si>
  <si>
    <t>9783319601854</t>
  </si>
  <si>
    <t>Samuel's Manual of Neurologic Therapeutics</t>
  </si>
  <si>
    <t>9781496360311</t>
  </si>
  <si>
    <t>Nolte's The Human Brain</t>
  </si>
  <si>
    <t xml:space="preserve"> Essentials of Interventional Techniques in Managing Chronic Pain</t>
  </si>
  <si>
    <t>9783319603599</t>
  </si>
  <si>
    <t>Neuroimaging Part II</t>
  </si>
  <si>
    <t>9780444534866</t>
  </si>
  <si>
    <t>Localization In Clinical Neurology</t>
  </si>
  <si>
    <t>Stroke Rehabilitation</t>
  </si>
  <si>
    <t>Clinician's Manual on Migraine</t>
  </si>
  <si>
    <t>9783319027760</t>
  </si>
  <si>
    <t>International Neurology</t>
  </si>
  <si>
    <t>9781118777367</t>
  </si>
  <si>
    <t>Neuroprotective Therapy for Stroke and Ischemic Disease</t>
  </si>
  <si>
    <t>9783319453446</t>
  </si>
  <si>
    <t>Comprehensive Review In Clinical Neurology A Multiple Choice Book for the Wards and Boards</t>
  </si>
  <si>
    <t>9783319351339</t>
  </si>
  <si>
    <t>Lateralized Brain Functions: Methods in Human and Non-Human Species</t>
  </si>
  <si>
    <t>9781493967230</t>
  </si>
  <si>
    <t>Neuroscience in Information Systems Research: Applying Knowledge of Brain Functionality Without Neuroscience Tools</t>
  </si>
  <si>
    <t>9783319487540</t>
  </si>
  <si>
    <t>9783319310282</t>
  </si>
  <si>
    <t>The Practice of Emergency and Critical Care Neurology</t>
  </si>
  <si>
    <t>9780190259556</t>
  </si>
  <si>
    <t>9781259835865</t>
  </si>
  <si>
    <t>Practical Neurology</t>
  </si>
  <si>
    <t>9781496326959</t>
  </si>
  <si>
    <t>The Hospital Neurology Book</t>
  </si>
  <si>
    <t>9780071845830</t>
  </si>
  <si>
    <t>1104</t>
  </si>
  <si>
    <t>The Monge-Ampeجre equation</t>
  </si>
  <si>
    <t>Advances in Pathobiology and Management of Pagets Disease of Bone</t>
  </si>
  <si>
    <t>Duttons Orthopaedic: Examination, Evaluation and Intervention,</t>
  </si>
  <si>
    <t>CAMPBELLS OPERATIVE ORTHOPAEDICS</t>
  </si>
  <si>
    <t>McRaes Orthopaedic Trauma and Emergency Fracture Management</t>
  </si>
  <si>
    <t>Zitelli and Davis Atlas of Pediatric Physical Diagnosis</t>
  </si>
  <si>
    <t>Character Focalization in Childrens Novels</t>
  </si>
  <si>
    <t>Khans Treatment Planning in Radiation Oncology</t>
  </si>
  <si>
    <t>Harrisons Hematology and Oncology</t>
  </si>
  <si>
    <t>Cottrell and Patels Neuroanesthesia</t>
  </si>
  <si>
    <t>Weedons Skin Pathology</t>
  </si>
  <si>
    <t>Henrys Clinical Diagnosis and Management by Laboratory Methods, 23e</t>
  </si>
  <si>
    <t>Non-Neoplastic Liver Pathology: A Pathologists Survival Guide</t>
  </si>
  <si>
    <t>Weedons Skin Pathology Essentials</t>
  </si>
  <si>
    <t>Bates Guide to Physical Examination and History Taking</t>
  </si>
  <si>
    <t>Krauses Food &amp; the Nutrition Care Process</t>
  </si>
  <si>
    <t>Rosens Emergency Medicine: Concepts and Clinical Practice: 2-Volume Set</t>
  </si>
  <si>
    <t>Tobacco Cessation and Substance Abuse Treatment in Womens Healthcare: A Clinical Guide</t>
  </si>
  <si>
    <t xml:space="preserve"> Private Action for Public Purpose: Examining the Growth of Falck, the Worlds Largest Rescue Company</t>
  </si>
  <si>
    <t>Donaldsons Essential Public Health</t>
  </si>
  <si>
    <t>Epigenetics, the Environment, and Childrens Health Across Lifespans</t>
  </si>
  <si>
    <t>The Occupational Therapists Workbook for Ensuring Clinical Competence</t>
  </si>
  <si>
    <t>Umikers Management Skills For The New Health Care Supervisor</t>
  </si>
  <si>
    <t>Stoeltings Anesthesia and Co-Existing Disease</t>
  </si>
  <si>
    <t>Tintinallis Emergency Medicine Manual</t>
  </si>
  <si>
    <t>Fitzpatricks Color Atlas and Synopsis of Clinical Dermatology</t>
  </si>
  <si>
    <t>Barasis Human Nutrition: A Health Perspective, Third Edition</t>
  </si>
  <si>
    <t>Roitts Essential Immunology</t>
  </si>
  <si>
    <t>Berry &amp; Kohns Operating Room Technique</t>
  </si>
  <si>
    <t>Thomas hematopoietic cell transplantation: stem cell transplantation 2 Volume Set</t>
  </si>
  <si>
    <t xml:space="preserve"> Triple-Negative Breast Cancer: A Clinicians Guide</t>
  </si>
  <si>
    <t>Crohns Disease: Radiological Features and Clinical-Surgical Correlations</t>
  </si>
  <si>
    <t>Perioperative Medicine “ Current Controversies</t>
  </si>
  <si>
    <t>Temporomandibular Joint Total Joint Replacement “ TMJ TJR: A Comprehensive Reference for Researchers, Materials Scientists, and Surgeons</t>
  </si>
  <si>
    <t>Benzels Spine Surgery</t>
  </si>
  <si>
    <t>Atlas of Anatomy of the Peripheral Nerves: The Nerves of the Limbs “ Student Edition</t>
  </si>
  <si>
    <t>Taylor and Hoyts Pediatric Ophthalmology and Strabismus</t>
  </si>
  <si>
    <t xml:space="preserve"> Strabismus: Practical Pearls You Wont Find in Textbooks</t>
  </si>
  <si>
    <t>Complete Guide to Prescription &amp; Nonprescription Drugs 2018“2019</t>
  </si>
  <si>
    <t>Antiepileptic Drugs: A Clinicians Manual</t>
  </si>
  <si>
    <t>Preceptors handbook for pharmacists</t>
  </si>
  <si>
    <t>Essentials of Foyes Principles of Medicinal Chemistry</t>
  </si>
  <si>
    <t>Carranzas Clinical Periodontology</t>
  </si>
  <si>
    <t>Cohens Pathways of the Pulp</t>
  </si>
  <si>
    <t>Callens Ultrasonography in Obstetrics and Gynecology</t>
  </si>
  <si>
    <t xml:space="preserve"> PET/CT in Hodgkins Lymphoma</t>
  </si>
  <si>
    <t xml:space="preserve"> PNF in Lokomotion: Lets sprint, lets skate</t>
  </si>
  <si>
    <t>Practical Pharmacology for Alzheimers Disease</t>
  </si>
  <si>
    <t>Alzheimers Turning Point: A Vascular Approach to Clinical Prevention</t>
  </si>
  <si>
    <t>CBT Made Simple: A Clinicians Guide to Practicing Cognitive Behavioral Therapy</t>
  </si>
  <si>
    <t>Relating Theory “ Clinical and Forensic Applications</t>
  </si>
  <si>
    <t>Neurology: A Clinicians Approach</t>
  </si>
  <si>
    <t>Cognitive Therapy Techniques: A Practitioners Guide</t>
  </si>
  <si>
    <t>Lets Think About Feelings: Tools for Child-Friendly CBT</t>
  </si>
  <si>
    <t>Prescribers Guide: Stahls Essential Psychopharmacology</t>
  </si>
  <si>
    <t>Sjأ¶grens Syndrome</t>
  </si>
  <si>
    <t>Brocklehursts Textbook of Geriatric Medicine and Gerontology</t>
  </si>
  <si>
    <t>Kumar and Clarks Clinical Medicine</t>
  </si>
  <si>
    <t>Hadzics Textbook of Regional Anesthesia and Acute Pain Management</t>
  </si>
  <si>
    <t>Ferris Clinical Advisor 2017</t>
  </si>
  <si>
    <t>Ferris Clinical Advisor 2018</t>
  </si>
  <si>
    <t>Llewellyns Little Book of Chakras</t>
  </si>
  <si>
    <t>The Heart of the Fight: A Couples Guide to Fifteen Common Fights, What They Really Mean, and How They Can Bring You Closer</t>
  </si>
  <si>
    <t>Snowball in a Blizzard: A Physicians Notes on Uncertainty in Medicine</t>
  </si>
  <si>
    <t>White Coat Tales: Medicines Heroes, Heritage, and Misadventures</t>
  </si>
  <si>
    <t>Black Dove: Mamأ،, Mijo, and Me</t>
  </si>
  <si>
    <t>Its OK to Go Up the Slide: Renegade Rules for Raising Confident and Creative Kids</t>
  </si>
  <si>
    <t>Digital Transformation and Global Society: Second International Conference, DTGS 2017, St. Petersburg, Russia, June 21“23, 2017, Revised Selected Papers</t>
  </si>
  <si>
    <t>Hutchisons Clinical Methods: An Integrated Approach to Clinical Practice</t>
  </si>
  <si>
    <t>Human Interface and the Management of Information: Supporting Learning, Decision-Making and Collaboration: 19th International Conference, HCI International 2017, Vancouver, BC, Canada, July 9“14, 2017, Proceedings, Part II</t>
  </si>
  <si>
    <t>Human Interface and the Management of Information: Information, Knowledge and Interaction Design: 19th International Conference, HCI International 2017, Vancouver, BC, Canada, July 9“14, 2017, Proceedings, Part I</t>
  </si>
  <si>
    <t>Hyperhidrosis: Clinicians Guide to Diagnosis and Treatment</t>
  </si>
  <si>
    <t>Rockwood and Matsens The Shoulder</t>
  </si>
  <si>
    <t>Moms Guide to Diastasis Recti: A Program for Preventing and Healing Abdominal Separation Caused by Pregnancy</t>
  </si>
  <si>
    <t>The No Meat Athlete Cookbook: Whole Food, Plant-Based Recipes to Fuel Your Workouts•and the Rest of Your Life</t>
  </si>
  <si>
    <t>Skinny Liver: A Proven Program to Prevent and Reverse the New Silent Epidemic”Fatty Liver Disease</t>
  </si>
  <si>
    <t>Eat This, Not That When Youre Expecting: The Doctor-Recommended Plan for Baby and You! Your Complete Guide to the Very Best Foods for Every Stage of Pregnancy</t>
  </si>
  <si>
    <t>Health Radars Encyclopedia of Natural Healing</t>
  </si>
  <si>
    <t>What to Expect When Youre Expecting</t>
  </si>
  <si>
    <t>Oxford textbook of childrens sport and exercise medicine</t>
  </si>
  <si>
    <t>Get Well Soon: Historys Worst Plagues and the Heroes Who Fought Them</t>
  </si>
  <si>
    <t>Mandell, Douglas and Bennetts Infectious Disease Essentials</t>
  </si>
  <si>
    <t>Cops True Stories Of The Paranormal: Ghost, UFOs, And Other Shivers</t>
  </si>
  <si>
    <t>Beams Eye View Imaging in Radiation Oncology</t>
  </si>
  <si>
    <t>Emerys Elements of Medical Genetics</t>
  </si>
  <si>
    <t>Nunns Applied Respiratory Physiology</t>
  </si>
  <si>
    <t>Grays Basic Anatomy</t>
  </si>
  <si>
    <t>Harrisons Endocrinology</t>
  </si>
  <si>
    <t>Aldeen and Rosenbaums 1200 Questions to Help You Pass the Emergency Medicine Boards, 3E</t>
  </si>
  <si>
    <t>Dietary Fiber for the Prevention of Cardiovascular Disease: Fibers Interaction between Gut Micoflora, Sugar Metabolism, Weight Control and Cardiovascular Health</t>
  </si>
  <si>
    <t>Goldbergers Clinical Electrocardiography: A Simplified Approach</t>
  </si>
  <si>
    <t>Chronic coronary artery disease: A companion to Braunwalds heart disease</t>
  </si>
  <si>
    <t>Marinos The Little ICU Book</t>
  </si>
  <si>
    <t>Bladder Pain Syndrome “ An Evolution</t>
  </si>
  <si>
    <t>Clinical Neuropsychology and Technology: Whats New and How We Can Use It</t>
  </si>
  <si>
    <t xml:space="preserve">Biomedical Research: An Insiders Guide </t>
  </si>
  <si>
    <t>Cajal and de Castros Neurohistological Methods</t>
  </si>
  <si>
    <t>Hodges Frontotemporal Dementia</t>
  </si>
  <si>
    <t>The End of Alzheimers: The First Program to Prevent and Reverse the Cognitive Decline of Dementia</t>
  </si>
  <si>
    <t>Discovering Hidden Temporal Patterns in Behavior and Interaction: T-Pattern Detection and Analysis with THEME„¢</t>
  </si>
  <si>
    <t>Developing Therapeutics for Alzheimers Disease. Progress and Challenges</t>
  </si>
  <si>
    <t>Samuels Manual of Neurologic Therapeutics</t>
  </si>
  <si>
    <t>Pituitary Adenylate Cyclase Activating Polypeptide ” PACAP</t>
  </si>
  <si>
    <t>Hughes Syndrome: A Patients Guide</t>
  </si>
  <si>
    <t>Harrisons Neurology in Clinical Medicine</t>
  </si>
  <si>
    <t>عنوان</t>
  </si>
  <si>
    <t>Isbn13</t>
  </si>
  <si>
    <t>تعداد صفحه</t>
  </si>
  <si>
    <t>قیمت پشت جلد</t>
  </si>
  <si>
    <t>درصد تخفیف</t>
  </si>
  <si>
    <t>قیمت نهایی</t>
  </si>
  <si>
    <t>سال</t>
  </si>
  <si>
    <t>نویسنده</t>
  </si>
  <si>
    <t>ناشر</t>
  </si>
  <si>
    <t>موضوع</t>
  </si>
  <si>
    <t>ردیف</t>
  </si>
  <si>
    <t>David</t>
  </si>
  <si>
    <t>Hoppe</t>
  </si>
  <si>
    <t xml:space="preserve">Paul </t>
  </si>
  <si>
    <t>O'dri</t>
  </si>
  <si>
    <t>Elkou</t>
  </si>
  <si>
    <t>Mille</t>
  </si>
  <si>
    <t>Edwar</t>
  </si>
  <si>
    <t>Zgoni</t>
  </si>
  <si>
    <t>Kenne</t>
  </si>
  <si>
    <t>M. He</t>
  </si>
  <si>
    <t>Lee &amp;</t>
  </si>
  <si>
    <t>Roman</t>
  </si>
  <si>
    <t>Cyril</t>
  </si>
  <si>
    <t>Marce</t>
  </si>
  <si>
    <t>Rockw</t>
  </si>
  <si>
    <t xml:space="preserve">Mark </t>
  </si>
  <si>
    <t>Navis</t>
  </si>
  <si>
    <t>Mehrs</t>
  </si>
  <si>
    <t> Nico</t>
  </si>
  <si>
    <t xml:space="preserve">Eric </t>
  </si>
  <si>
    <t>Posit</t>
  </si>
  <si>
    <t>Juerg</t>
  </si>
  <si>
    <t>Pietr</t>
  </si>
  <si>
    <t>Chris</t>
  </si>
  <si>
    <t>Vaidy</t>
  </si>
  <si>
    <t>Steph</t>
  </si>
  <si>
    <t>Berna</t>
  </si>
  <si>
    <t>Frede</t>
  </si>
  <si>
    <t>Malho</t>
  </si>
  <si>
    <t>Arcie</t>
  </si>
  <si>
    <t>Giang</t>
  </si>
  <si>
    <t>Darre</t>
  </si>
  <si>
    <t>Ebnez</t>
  </si>
  <si>
    <t>Parvi</t>
  </si>
  <si>
    <t xml:space="preserve">Leon </t>
  </si>
  <si>
    <t>Grabe</t>
  </si>
  <si>
    <t>Richa</t>
  </si>
  <si>
    <t>Thoma</t>
  </si>
  <si>
    <t>Sakam</t>
  </si>
  <si>
    <t xml:space="preserve">John </t>
  </si>
  <si>
    <t>J. Br</t>
  </si>
  <si>
    <t>Alexa</t>
  </si>
  <si>
    <t>Crist</t>
  </si>
  <si>
    <t>Dolfi</t>
  </si>
  <si>
    <t>Gabor</t>
  </si>
  <si>
    <t>Micha</t>
  </si>
  <si>
    <t>Matte</t>
  </si>
  <si>
    <t>Marco</t>
  </si>
  <si>
    <t>Shah,</t>
  </si>
  <si>
    <t xml:space="preserve">Lynn </t>
  </si>
  <si>
    <t>Gusta</t>
  </si>
  <si>
    <t>Stuar</t>
  </si>
  <si>
    <t>Arnol</t>
  </si>
  <si>
    <t>Ferke</t>
  </si>
  <si>
    <t xml:space="preserve">Gene </t>
  </si>
  <si>
    <t>Ellio</t>
  </si>
  <si>
    <t>Malaw</t>
  </si>
  <si>
    <t>Danie</t>
  </si>
  <si>
    <t>Gille</t>
  </si>
  <si>
    <t>Mohin</t>
  </si>
  <si>
    <t>Steve</t>
  </si>
  <si>
    <t>Ian T</t>
  </si>
  <si>
    <t>Timot</t>
  </si>
  <si>
    <t>Yingz</t>
  </si>
  <si>
    <t>Torne</t>
  </si>
  <si>
    <t>Sam W</t>
  </si>
  <si>
    <t>Mauri</t>
  </si>
  <si>
    <t>Deepa</t>
  </si>
  <si>
    <t>Ameri</t>
  </si>
  <si>
    <t>Gleas</t>
  </si>
  <si>
    <t xml:space="preserve">Anna </t>
  </si>
  <si>
    <t>Thaka</t>
  </si>
  <si>
    <t xml:space="preserve">Dara </t>
  </si>
  <si>
    <t>Julie</t>
  </si>
  <si>
    <t>Tom L</t>
  </si>
  <si>
    <t>Anita</t>
  </si>
  <si>
    <t>Rober</t>
  </si>
  <si>
    <t>Denni</t>
  </si>
  <si>
    <t>Basil</t>
  </si>
  <si>
    <t>Kanwa</t>
  </si>
  <si>
    <t>Volpe</t>
  </si>
  <si>
    <t>Burns</t>
  </si>
  <si>
    <t>Kathr</t>
  </si>
  <si>
    <t>Andrأ</t>
  </si>
  <si>
    <t>Maria</t>
  </si>
  <si>
    <t>Audre</t>
  </si>
  <si>
    <t>Kulka</t>
  </si>
  <si>
    <t>Jonat</t>
  </si>
  <si>
    <t>Andre</t>
  </si>
  <si>
    <t>Robin</t>
  </si>
  <si>
    <t xml:space="preserve">Joel </t>
  </si>
  <si>
    <t>Giuse</t>
  </si>
  <si>
    <t>Gideo</t>
  </si>
  <si>
    <t xml:space="preserve">Timo </t>
  </si>
  <si>
    <t>Carol</t>
  </si>
  <si>
    <t>Eiich</t>
  </si>
  <si>
    <t>Tanni</t>
  </si>
  <si>
    <t>Vivia</t>
  </si>
  <si>
    <t>Hassa</t>
  </si>
  <si>
    <t>Patri</t>
  </si>
  <si>
    <t>Don K</t>
  </si>
  <si>
    <t>Manoj</t>
  </si>
  <si>
    <t xml:space="preserve">Ajay </t>
  </si>
  <si>
    <t>Sprin</t>
  </si>
  <si>
    <t> Sian</t>
  </si>
  <si>
    <t>Shlom</t>
  </si>
  <si>
    <t>Vince</t>
  </si>
  <si>
    <t>Satta</t>
  </si>
  <si>
    <t>Ben T</t>
  </si>
  <si>
    <t>Grenv</t>
  </si>
  <si>
    <t>Jay P</t>
  </si>
  <si>
    <t>Randa</t>
  </si>
  <si>
    <t>Donal</t>
  </si>
  <si>
    <t>Elisa</t>
  </si>
  <si>
    <t>Vasud</t>
  </si>
  <si>
    <t xml:space="preserve">Alex </t>
  </si>
  <si>
    <t>Gardn</t>
  </si>
  <si>
    <t>Clohe</t>
  </si>
  <si>
    <t>Ra-id</t>
  </si>
  <si>
    <t>Macdo</t>
  </si>
  <si>
    <t>Wilso</t>
  </si>
  <si>
    <t>Mkc N</t>
  </si>
  <si>
    <t>Farah</t>
  </si>
  <si>
    <t>Rahul</t>
  </si>
  <si>
    <t>Helfa</t>
  </si>
  <si>
    <t>Ishaq</t>
  </si>
  <si>
    <t>Denis</t>
  </si>
  <si>
    <t>Marku</t>
  </si>
  <si>
    <t>Minde</t>
  </si>
  <si>
    <t>Shira</t>
  </si>
  <si>
    <t>Tulio</t>
  </si>
  <si>
    <t>Linds</t>
  </si>
  <si>
    <t>Samue</t>
  </si>
  <si>
    <t>Mikel</t>
  </si>
  <si>
    <t>Linda</t>
  </si>
  <si>
    <t>Westo</t>
  </si>
  <si>
    <t>Hakan</t>
  </si>
  <si>
    <t>Saleh</t>
  </si>
  <si>
    <t>Josep</t>
  </si>
  <si>
    <t xml:space="preserve">Said </t>
  </si>
  <si>
    <t>Stahe</t>
  </si>
  <si>
    <t>Baran</t>
  </si>
  <si>
    <t xml:space="preserve">Gary </t>
  </si>
  <si>
    <t xml:space="preserve">Sian </t>
  </si>
  <si>
    <t>Delro</t>
  </si>
  <si>
    <t>Nancy</t>
  </si>
  <si>
    <t>Pnini</t>
  </si>
  <si>
    <t>A Par</t>
  </si>
  <si>
    <t xml:space="preserve">Juan </t>
  </si>
  <si>
    <t>Howar</t>
  </si>
  <si>
    <t>Rhish</t>
  </si>
  <si>
    <t>Meeta</t>
  </si>
  <si>
    <t>Nadja</t>
  </si>
  <si>
    <t>A.par</t>
  </si>
  <si>
    <t>Arvin</t>
  </si>
  <si>
    <t>Dusen</t>
  </si>
  <si>
    <t>Ban C</t>
  </si>
  <si>
    <t>Keith</t>
  </si>
  <si>
    <t>Sriva</t>
  </si>
  <si>
    <t xml:space="preserve">Gina </t>
  </si>
  <si>
    <t>Jerro</t>
  </si>
  <si>
    <t>Jean-</t>
  </si>
  <si>
    <t xml:space="preserve">Syed </t>
  </si>
  <si>
    <t>Peter</t>
  </si>
  <si>
    <t>Polin</t>
  </si>
  <si>
    <t>Phili</t>
  </si>
  <si>
    <t>Schwa</t>
  </si>
  <si>
    <t xml:space="preserve">Mike </t>
  </si>
  <si>
    <t>Wyman</t>
  </si>
  <si>
    <t>Greer</t>
  </si>
  <si>
    <t>Abrah</t>
  </si>
  <si>
    <t>Rodge</t>
  </si>
  <si>
    <t>Louis</t>
  </si>
  <si>
    <t>Umana</t>
  </si>
  <si>
    <t>Hirem</t>
  </si>
  <si>
    <t>Anton</t>
  </si>
  <si>
    <t>Haido</t>
  </si>
  <si>
    <t xml:space="preserve">Saad </t>
  </si>
  <si>
    <t>Jenni</t>
  </si>
  <si>
    <t xml:space="preserve">Shay </t>
  </si>
  <si>
    <t>Gianp</t>
  </si>
  <si>
    <t>Estel</t>
  </si>
  <si>
    <t>Natha</t>
  </si>
  <si>
    <t>Joann</t>
  </si>
  <si>
    <t>Brend</t>
  </si>
  <si>
    <t>Alice</t>
  </si>
  <si>
    <t>Santi</t>
  </si>
  <si>
    <t>Hoffm</t>
  </si>
  <si>
    <t>Barbe</t>
  </si>
  <si>
    <t>Valer</t>
  </si>
  <si>
    <t>Kitch</t>
  </si>
  <si>
    <t>Domen</t>
  </si>
  <si>
    <t>KV Ra</t>
  </si>
  <si>
    <t xml:space="preserve">Ranu </t>
  </si>
  <si>
    <t xml:space="preserve">Amir </t>
  </si>
  <si>
    <t>Pooya</t>
  </si>
  <si>
    <t>Massi</t>
  </si>
  <si>
    <t>Ulf G</t>
  </si>
  <si>
    <t xml:space="preserve">Aung </t>
  </si>
  <si>
    <t xml:space="preserve">Todd </t>
  </si>
  <si>
    <t>Olufu</t>
  </si>
  <si>
    <t>Carlo</t>
  </si>
  <si>
    <t xml:space="preserve">Ikuo </t>
  </si>
  <si>
    <t>Saman</t>
  </si>
  <si>
    <t>Aurél</t>
  </si>
  <si>
    <t>Teres</t>
  </si>
  <si>
    <t>Ammad</t>
  </si>
  <si>
    <t>Jia W</t>
  </si>
  <si>
    <t>Garde</t>
  </si>
  <si>
    <t>Nicol</t>
  </si>
  <si>
    <t>Mahin</t>
  </si>
  <si>
    <t>Isaac</t>
  </si>
  <si>
    <t>Willi</t>
  </si>
  <si>
    <t xml:space="preserve">Anja </t>
  </si>
  <si>
    <t>Nigel</t>
  </si>
  <si>
    <t>Reema</t>
  </si>
  <si>
    <t>Gabri</t>
  </si>
  <si>
    <t>Monik</t>
  </si>
  <si>
    <t>Rando</t>
  </si>
  <si>
    <t>Takan</t>
  </si>
  <si>
    <t>Marti</t>
  </si>
  <si>
    <t>Vinoo</t>
  </si>
  <si>
    <t>Barba</t>
  </si>
  <si>
    <t>Jeffr</t>
  </si>
  <si>
    <t>Laure</t>
  </si>
  <si>
    <t xml:space="preserve">Luis </t>
  </si>
  <si>
    <t>Turge</t>
  </si>
  <si>
    <t xml:space="preserve">Mary </t>
  </si>
  <si>
    <t>Olver</t>
  </si>
  <si>
    <t xml:space="preserve">Anas </t>
  </si>
  <si>
    <t>Jin-M</t>
  </si>
  <si>
    <t>Alber</t>
  </si>
  <si>
    <t>Attil</t>
  </si>
  <si>
    <t>Wolfg</t>
  </si>
  <si>
    <t>Franc</t>
  </si>
  <si>
    <t>Hatem</t>
  </si>
  <si>
    <t>Nao S</t>
  </si>
  <si>
    <t>Masah</t>
  </si>
  <si>
    <t>Alist</t>
  </si>
  <si>
    <t>Holli</t>
  </si>
  <si>
    <t>Sabri</t>
  </si>
  <si>
    <t>Gurmi</t>
  </si>
  <si>
    <t>Ruben</t>
  </si>
  <si>
    <t>Afshi</t>
  </si>
  <si>
    <t>Marcu</t>
  </si>
  <si>
    <t>Trish</t>
  </si>
  <si>
    <t>PD Dr</t>
  </si>
  <si>
    <t>Rebec</t>
  </si>
  <si>
    <t>Tsune</t>
  </si>
  <si>
    <t>Chrys</t>
  </si>
  <si>
    <t>Rأ¼di</t>
  </si>
  <si>
    <t>Tobia</t>
  </si>
  <si>
    <t>Amand</t>
  </si>
  <si>
    <t>Kevin</t>
  </si>
  <si>
    <t>M. A.</t>
  </si>
  <si>
    <t>Monda</t>
  </si>
  <si>
    <t xml:space="preserve">Jian </t>
  </si>
  <si>
    <t>Yoshi</t>
  </si>
  <si>
    <t>Arist</t>
  </si>
  <si>
    <t>Devil</t>
  </si>
  <si>
    <t>Mitch</t>
  </si>
  <si>
    <t>Ellen</t>
  </si>
  <si>
    <t>M A H</t>
  </si>
  <si>
    <t>Anand</t>
  </si>
  <si>
    <t>Houss</t>
  </si>
  <si>
    <t xml:space="preserve">Karl </t>
  </si>
  <si>
    <t>Const</t>
  </si>
  <si>
    <t xml:space="preserve">Knox </t>
  </si>
  <si>
    <t>Brian</t>
  </si>
  <si>
    <t xml:space="preserve">Faiz </t>
  </si>
  <si>
    <t>Masay</t>
  </si>
  <si>
    <t>Samir</t>
  </si>
  <si>
    <t>Dan L</t>
  </si>
  <si>
    <t>Herbe</t>
  </si>
  <si>
    <t>Lalch</t>
  </si>
  <si>
    <t>A. Jo</t>
  </si>
  <si>
    <t>Magda</t>
  </si>
  <si>
    <t xml:space="preserve">Ehab </t>
  </si>
  <si>
    <t xml:space="preserve">Eyal </t>
  </si>
  <si>
    <t>Kolle</t>
  </si>
  <si>
    <t xml:space="preserve">Rivi </t>
  </si>
  <si>
    <t>C. Ph</t>
  </si>
  <si>
    <t>R. Do</t>
  </si>
  <si>
    <t>Jinda</t>
  </si>
  <si>
    <t>Melis</t>
  </si>
  <si>
    <t>Lands</t>
  </si>
  <si>
    <t>Basav</t>
  </si>
  <si>
    <t>Cottr</t>
  </si>
  <si>
    <t>Kathi</t>
  </si>
  <si>
    <t>Narou</t>
  </si>
  <si>
    <t>rizwa</t>
  </si>
  <si>
    <t>Lippi</t>
  </si>
  <si>
    <t>Ranja</t>
  </si>
  <si>
    <t>Ortiz</t>
  </si>
  <si>
    <t>Helge</t>
  </si>
  <si>
    <t>Narai</t>
  </si>
  <si>
    <t>Yasod</t>
  </si>
  <si>
    <t>Scart</t>
  </si>
  <si>
    <t>Diepe</t>
  </si>
  <si>
    <t>Kathl</t>
  </si>
  <si>
    <t>Dhaya</t>
  </si>
  <si>
    <t>Jeani</t>
  </si>
  <si>
    <t>Bahet</t>
  </si>
  <si>
    <t>Putna</t>
  </si>
  <si>
    <t>P. Ze</t>
  </si>
  <si>
    <t>Pagan</t>
  </si>
  <si>
    <t>Sreen</t>
  </si>
  <si>
    <t>Goldb</t>
  </si>
  <si>
    <t>S. Da</t>
  </si>
  <si>
    <t xml:space="preserve">Luca </t>
  </si>
  <si>
    <t xml:space="preserve">Chen </t>
  </si>
  <si>
    <t>Tracy</t>
  </si>
  <si>
    <t>Oussa</t>
  </si>
  <si>
    <t>Da Zh</t>
  </si>
  <si>
    <t>Lindb</t>
  </si>
  <si>
    <t>Susan</t>
  </si>
  <si>
    <t>Bancr</t>
  </si>
  <si>
    <t>Horni</t>
  </si>
  <si>
    <t>Thomp</t>
  </si>
  <si>
    <t>Lesli</t>
  </si>
  <si>
    <t xml:space="preserve">Dina </t>
  </si>
  <si>
    <t>Golja</t>
  </si>
  <si>
    <t>Fouca</t>
  </si>
  <si>
    <t>Burt,</t>
  </si>
  <si>
    <t>L. Je</t>
  </si>
  <si>
    <t>Amy E</t>
  </si>
  <si>
    <t>Mcphe</t>
  </si>
  <si>
    <t>Lanje</t>
  </si>
  <si>
    <t xml:space="preserve">Rana </t>
  </si>
  <si>
    <t>Erica</t>
  </si>
  <si>
    <t>Yasun</t>
  </si>
  <si>
    <t xml:space="preserve">Hadi </t>
  </si>
  <si>
    <t>Bryan</t>
  </si>
  <si>
    <t xml:space="preserve">Jean </t>
  </si>
  <si>
    <t xml:space="preserve">Lora </t>
  </si>
  <si>
    <t>Harsh</t>
  </si>
  <si>
    <t xml:space="preserve">Jose </t>
  </si>
  <si>
    <t>Diane</t>
  </si>
  <si>
    <t>Heung</t>
  </si>
  <si>
    <t>Stefa</t>
  </si>
  <si>
    <t>Jerzy</t>
  </si>
  <si>
    <t>Wen-M</t>
  </si>
  <si>
    <t>Brunz</t>
  </si>
  <si>
    <t>Prof.</t>
  </si>
  <si>
    <t>Jan G</t>
  </si>
  <si>
    <t>Wojci</t>
  </si>
  <si>
    <t>Niels</t>
  </si>
  <si>
    <t>G. Pe</t>
  </si>
  <si>
    <t>Bruce</t>
  </si>
  <si>
    <t>Ferna</t>
  </si>
  <si>
    <t xml:space="preserve">Fogo </t>
  </si>
  <si>
    <t>Agnes</t>
  </si>
  <si>
    <t>Filip</t>
  </si>
  <si>
    <t>Lamps</t>
  </si>
  <si>
    <t>Khann</t>
  </si>
  <si>
    <t>Kradi</t>
  </si>
  <si>
    <t>Zande</t>
  </si>
  <si>
    <t>Saxen</t>
  </si>
  <si>
    <t>Ronal</t>
  </si>
  <si>
    <t>Goodm</t>
  </si>
  <si>
    <t>Vinay</t>
  </si>
  <si>
    <t>Georg</t>
  </si>
  <si>
    <t>Suste</t>
  </si>
  <si>
    <t xml:space="preserve">Saul </t>
  </si>
  <si>
    <t>Medei</t>
  </si>
  <si>
    <t>Debra</t>
  </si>
  <si>
    <t>Amy S</t>
  </si>
  <si>
    <t>Lygia</t>
  </si>
  <si>
    <t>Mahul</t>
  </si>
  <si>
    <t>Sue E</t>
  </si>
  <si>
    <t>Leste</t>
  </si>
  <si>
    <t>Sandr</t>
  </si>
  <si>
    <t>Mukhe</t>
  </si>
  <si>
    <t>Bhagw</t>
  </si>
  <si>
    <t>Chait</t>
  </si>
  <si>
    <t>Marga</t>
  </si>
  <si>
    <t>Palla</t>
  </si>
  <si>
    <t>Armin</t>
  </si>
  <si>
    <t>Alwin</t>
  </si>
  <si>
    <t>Liang</t>
  </si>
  <si>
    <t>Pu-Xu</t>
  </si>
  <si>
    <t xml:space="preserve">Nora </t>
  </si>
  <si>
    <t>Von G</t>
  </si>
  <si>
    <t>Hidek</t>
  </si>
  <si>
    <t>Nicho</t>
  </si>
  <si>
    <t xml:space="preserve">Raul </t>
  </si>
  <si>
    <t>Bin Y</t>
  </si>
  <si>
    <t>Adnan</t>
  </si>
  <si>
    <t>Luigi</t>
  </si>
  <si>
    <t>Oluwo</t>
  </si>
  <si>
    <t>Shari</t>
  </si>
  <si>
    <t>Adebo</t>
  </si>
  <si>
    <t xml:space="preserve">Sami </t>
  </si>
  <si>
    <t>Arthu</t>
  </si>
  <si>
    <t>Malpi</t>
  </si>
  <si>
    <t xml:space="preserve">Lisa </t>
  </si>
  <si>
    <t xml:space="preserve">Naga </t>
  </si>
  <si>
    <t>Victo</t>
  </si>
  <si>
    <t>S. Ki</t>
  </si>
  <si>
    <t>Sunil</t>
  </si>
  <si>
    <t>Ayseg</t>
  </si>
  <si>
    <t>Renأ©</t>
  </si>
  <si>
    <t>Regez</t>
  </si>
  <si>
    <t>Aejaz</t>
  </si>
  <si>
    <t>Mishr</t>
  </si>
  <si>
    <t>Cynth</t>
  </si>
  <si>
    <t>Sastr</t>
  </si>
  <si>
    <t>Jorge</t>
  </si>
  <si>
    <t>Laura</t>
  </si>
  <si>
    <t>Klein</t>
  </si>
  <si>
    <t xml:space="preserve">B.K. </t>
  </si>
  <si>
    <t>Green</t>
  </si>
  <si>
    <t>Field</t>
  </si>
  <si>
    <t>L. Ma</t>
  </si>
  <si>
    <t>Aleja</t>
  </si>
  <si>
    <t>Ozgur</t>
  </si>
  <si>
    <t>A. Vi</t>
  </si>
  <si>
    <t>Ander</t>
  </si>
  <si>
    <t>Sanja</t>
  </si>
  <si>
    <t>Mikko</t>
  </si>
  <si>
    <t>Rothr</t>
  </si>
  <si>
    <t>Staci</t>
  </si>
  <si>
    <t>Kavou</t>
  </si>
  <si>
    <t>Helen</t>
  </si>
  <si>
    <t>Domin</t>
  </si>
  <si>
    <t>Ignat</t>
  </si>
  <si>
    <t xml:space="preserve">Kari </t>
  </si>
  <si>
    <t>Sue D</t>
  </si>
  <si>
    <t>Glenn</t>
  </si>
  <si>
    <t xml:space="preserve">T.K. </t>
  </si>
  <si>
    <t>Adity</t>
  </si>
  <si>
    <t>Branc</t>
  </si>
  <si>
    <t>Kirst</t>
  </si>
  <si>
    <t xml:space="preserve">Hari </t>
  </si>
  <si>
    <t>Franz</t>
  </si>
  <si>
    <t>Namri</t>
  </si>
  <si>
    <t>Mayur</t>
  </si>
  <si>
    <t>Raymo</t>
  </si>
  <si>
    <t>Clair</t>
  </si>
  <si>
    <t>Aquat</t>
  </si>
  <si>
    <t>Rasmu</t>
  </si>
  <si>
    <t>Sorre</t>
  </si>
  <si>
    <t>Infor</t>
  </si>
  <si>
    <t>Tom K</t>
  </si>
  <si>
    <t>Rajku</t>
  </si>
  <si>
    <t>LeeAn</t>
  </si>
  <si>
    <t xml:space="preserve">Neal </t>
  </si>
  <si>
    <t>Murra</t>
  </si>
  <si>
    <t>Boyd,</t>
  </si>
  <si>
    <t>Weber</t>
  </si>
  <si>
    <t>Carpe</t>
  </si>
  <si>
    <t>Towns</t>
  </si>
  <si>
    <t xml:space="preserve">Alan </t>
  </si>
  <si>
    <t>Elakk</t>
  </si>
  <si>
    <t>Morto</t>
  </si>
  <si>
    <t>Ron W</t>
  </si>
  <si>
    <t>Gahar</t>
  </si>
  <si>
    <t>Nadin</t>
  </si>
  <si>
    <t>Nagel</t>
  </si>
  <si>
    <t>Takem</t>
  </si>
  <si>
    <t>Crave</t>
  </si>
  <si>
    <t>Mckin</t>
  </si>
  <si>
    <t>Hayde</t>
  </si>
  <si>
    <t>Awhon</t>
  </si>
  <si>
    <t>Joell</t>
  </si>
  <si>
    <t>Marci</t>
  </si>
  <si>
    <t>Lazen</t>
  </si>
  <si>
    <t>Norbe</t>
  </si>
  <si>
    <t>Pat C</t>
  </si>
  <si>
    <t>Alsto</t>
  </si>
  <si>
    <t>WOODW</t>
  </si>
  <si>
    <t>Winfr</t>
  </si>
  <si>
    <t>Gwinn</t>
  </si>
  <si>
    <t>Sarri</t>
  </si>
  <si>
    <t>Matth</t>
  </si>
  <si>
    <t>Patte</t>
  </si>
  <si>
    <t>Yukio</t>
  </si>
  <si>
    <t>Oerma</t>
  </si>
  <si>
    <t>Devak</t>
  </si>
  <si>
    <t>Rowla</t>
  </si>
  <si>
    <t xml:space="preserve">Hugh </t>
  </si>
  <si>
    <t>El-Sa</t>
  </si>
  <si>
    <t>Trick</t>
  </si>
  <si>
    <t>Lenis</t>
  </si>
  <si>
    <t>O'bri</t>
  </si>
  <si>
    <t>Guang</t>
  </si>
  <si>
    <t>Shiri</t>
  </si>
  <si>
    <t>Brinc</t>
  </si>
  <si>
    <t>Dobrz</t>
  </si>
  <si>
    <t>Clibu</t>
  </si>
  <si>
    <t>Jingq</t>
  </si>
  <si>
    <t>Mccui</t>
  </si>
  <si>
    <t>Braa,</t>
  </si>
  <si>
    <t>Crowl</t>
  </si>
  <si>
    <t>Barry</t>
  </si>
  <si>
    <t>Mario</t>
  </si>
  <si>
    <t>Augus</t>
  </si>
  <si>
    <t>Purce</t>
  </si>
  <si>
    <t>Edels</t>
  </si>
  <si>
    <t>Sokhi</t>
  </si>
  <si>
    <t>Hasna</t>
  </si>
  <si>
    <t>Pamel</t>
  </si>
  <si>
    <t>Revel</t>
  </si>
  <si>
    <t>Wang,</t>
  </si>
  <si>
    <t>Tim C</t>
  </si>
  <si>
    <t xml:space="preserve">Maha </t>
  </si>
  <si>
    <t>Zakar</t>
  </si>
  <si>
    <t>Motac</t>
  </si>
  <si>
    <t>Alyso</t>
  </si>
  <si>
    <t>Madig</t>
  </si>
  <si>
    <t>Zerwe</t>
  </si>
  <si>
    <t>A. Br</t>
  </si>
  <si>
    <t>Jonna</t>
  </si>
  <si>
    <t xml:space="preserve">Liam </t>
  </si>
  <si>
    <t>Unico</t>
  </si>
  <si>
    <t>A.wil</t>
  </si>
  <si>
    <t>Skoch</t>
  </si>
  <si>
    <t>REESE</t>
  </si>
  <si>
    <t>Shorr</t>
  </si>
  <si>
    <t>Gyorg</t>
  </si>
  <si>
    <t>Touhy</t>
  </si>
  <si>
    <t>Kyle,</t>
  </si>
  <si>
    <t>Elsev</t>
  </si>
  <si>
    <t>Colom</t>
  </si>
  <si>
    <t>Hongw</t>
  </si>
  <si>
    <t>Rafte</t>
  </si>
  <si>
    <t>Eliop</t>
  </si>
  <si>
    <t>Kirwa</t>
  </si>
  <si>
    <t>Koren</t>
  </si>
  <si>
    <t>Karen</t>
  </si>
  <si>
    <t>Birn,</t>
  </si>
  <si>
    <t>Stanh</t>
  </si>
  <si>
    <t>Cuppl</t>
  </si>
  <si>
    <t>Sheri</t>
  </si>
  <si>
    <t>Ramon</t>
  </si>
  <si>
    <t>Vecch</t>
  </si>
  <si>
    <t>Sole,</t>
  </si>
  <si>
    <t>Melei</t>
  </si>
  <si>
    <t>XinQi</t>
  </si>
  <si>
    <t>Edelm</t>
  </si>
  <si>
    <t>Aviva</t>
  </si>
  <si>
    <t>Carte</t>
  </si>
  <si>
    <t>Tao L</t>
  </si>
  <si>
    <t>Drain</t>
  </si>
  <si>
    <t>Raffa</t>
  </si>
  <si>
    <t>Cong-</t>
  </si>
  <si>
    <t>Diogo</t>
  </si>
  <si>
    <t>Vicki</t>
  </si>
  <si>
    <t>Timby</t>
  </si>
  <si>
    <t xml:space="preserve">Rita </t>
  </si>
  <si>
    <t>Lowde</t>
  </si>
  <si>
    <t>Aitke</t>
  </si>
  <si>
    <t>Phill</t>
  </si>
  <si>
    <t>Yoost</t>
  </si>
  <si>
    <t>MD. N</t>
  </si>
  <si>
    <t>Angel</t>
  </si>
  <si>
    <t>L. Ka</t>
  </si>
  <si>
    <t>Potte</t>
  </si>
  <si>
    <t>Young</t>
  </si>
  <si>
    <t>Cassi</t>
  </si>
  <si>
    <t>Keele</t>
  </si>
  <si>
    <t>Curti</t>
  </si>
  <si>
    <t xml:space="preserve">Elad </t>
  </si>
  <si>
    <t>Byron</t>
  </si>
  <si>
    <t>Chery</t>
  </si>
  <si>
    <t>Bemke</t>
  </si>
  <si>
    <t>Lioba</t>
  </si>
  <si>
    <t>Irene</t>
  </si>
  <si>
    <t>Lawre</t>
  </si>
  <si>
    <t>Desai</t>
  </si>
  <si>
    <t xml:space="preserve">Lulu </t>
  </si>
  <si>
    <t>Busch</t>
  </si>
  <si>
    <t>Crawf</t>
  </si>
  <si>
    <t>Agyem</t>
  </si>
  <si>
    <t>Nicky</t>
  </si>
  <si>
    <t>Barke</t>
  </si>
  <si>
    <t xml:space="preserve">Beth </t>
  </si>
  <si>
    <t>Bonni</t>
  </si>
  <si>
    <t>Krish</t>
  </si>
  <si>
    <t>Byong</t>
  </si>
  <si>
    <t>Strac</t>
  </si>
  <si>
    <t>Somna</t>
  </si>
  <si>
    <t>Baber</t>
  </si>
  <si>
    <t>Davis</t>
  </si>
  <si>
    <t>Jozef</t>
  </si>
  <si>
    <t>Abram</t>
  </si>
  <si>
    <t>Tee L</t>
  </si>
  <si>
    <t xml:space="preserve">Nada </t>
  </si>
  <si>
    <t>Marie</t>
  </si>
  <si>
    <t>Ann L</t>
  </si>
  <si>
    <t>Branz</t>
  </si>
  <si>
    <t>Cleme</t>
  </si>
  <si>
    <t>Naido</t>
  </si>
  <si>
    <t>Roger</t>
  </si>
  <si>
    <t xml:space="preserve">CCPS </t>
  </si>
  <si>
    <t>Bambr</t>
  </si>
  <si>
    <t>Tatsu</t>
  </si>
  <si>
    <t>Nisan</t>
  </si>
  <si>
    <t>Claud</t>
  </si>
  <si>
    <t>Dhave</t>
  </si>
  <si>
    <t>Rob W</t>
  </si>
  <si>
    <t>Merry</t>
  </si>
  <si>
    <t>Doher</t>
  </si>
  <si>
    <t>Ineke</t>
  </si>
  <si>
    <t>Kurze</t>
  </si>
  <si>
    <t>Tim B</t>
  </si>
  <si>
    <t>Nilmi</t>
  </si>
  <si>
    <t>Marin</t>
  </si>
  <si>
    <t>Gerdi</t>
  </si>
  <si>
    <t>Basti</t>
  </si>
  <si>
    <t xml:space="preserve">Jeff </t>
  </si>
  <si>
    <t>Tiffa</t>
  </si>
  <si>
    <t>Jeann</t>
  </si>
  <si>
    <t>Ana J</t>
  </si>
  <si>
    <t>Sreev</t>
  </si>
  <si>
    <t>Janet</t>
  </si>
  <si>
    <t>Nenad</t>
  </si>
  <si>
    <t>Casan</t>
  </si>
  <si>
    <t>There</t>
  </si>
  <si>
    <t>Averk</t>
  </si>
  <si>
    <t>Charl</t>
  </si>
  <si>
    <t>Gidde</t>
  </si>
  <si>
    <t>Konnu</t>
  </si>
  <si>
    <t xml:space="preserve">Rolf </t>
  </si>
  <si>
    <t>Hui Y</t>
  </si>
  <si>
    <t>Turne</t>
  </si>
  <si>
    <t>Ian P</t>
  </si>
  <si>
    <t>Demar</t>
  </si>
  <si>
    <t>Russe</t>
  </si>
  <si>
    <t>Astha</t>
  </si>
  <si>
    <t>Padma</t>
  </si>
  <si>
    <t>Kamal</t>
  </si>
  <si>
    <t>Kisie</t>
  </si>
  <si>
    <t>Narwa</t>
  </si>
  <si>
    <t>Fisch</t>
  </si>
  <si>
    <t>Abdel</t>
  </si>
  <si>
    <t>Britt</t>
  </si>
  <si>
    <t>Ladwi</t>
  </si>
  <si>
    <t>Ackle</t>
  </si>
  <si>
    <t>Donit</t>
  </si>
  <si>
    <t>Lee M</t>
  </si>
  <si>
    <t>Eline</t>
  </si>
  <si>
    <t>Grutt</t>
  </si>
  <si>
    <t>Mauro</t>
  </si>
  <si>
    <t>Silke</t>
  </si>
  <si>
    <t>Thiri</t>
  </si>
  <si>
    <t xml:space="preserve">Jane </t>
  </si>
  <si>
    <t>Insti</t>
  </si>
  <si>
    <t>Santo</t>
  </si>
  <si>
    <t>Bhert</t>
  </si>
  <si>
    <t>Bolog</t>
  </si>
  <si>
    <t>Mitev</t>
  </si>
  <si>
    <t>Salva</t>
  </si>
  <si>
    <t>Habif</t>
  </si>
  <si>
    <t>Lebwo</t>
  </si>
  <si>
    <t>Tekch</t>
  </si>
  <si>
    <t>Nilto</t>
  </si>
  <si>
    <t>Giris</t>
  </si>
  <si>
    <t>Shash</t>
  </si>
  <si>
    <t>Jashi</t>
  </si>
  <si>
    <t>Pierr</t>
  </si>
  <si>
    <t xml:space="preserve">Jack </t>
  </si>
  <si>
    <t>Agarw</t>
  </si>
  <si>
    <t>Carru</t>
  </si>
  <si>
    <t>Hruza</t>
  </si>
  <si>
    <t>Mio N</t>
  </si>
  <si>
    <t xml:space="preserve">Orit </t>
  </si>
  <si>
    <t>Katle</t>
  </si>
  <si>
    <t xml:space="preserve">Sima </t>
  </si>
  <si>
    <t>Rohre</t>
  </si>
  <si>
    <t>Hong-</t>
  </si>
  <si>
    <t>Paris</t>
  </si>
  <si>
    <t>Malak</t>
  </si>
  <si>
    <t>Horac</t>
  </si>
  <si>
    <t>Evang</t>
  </si>
  <si>
    <t>Tyrin</t>
  </si>
  <si>
    <t>Alikh</t>
  </si>
  <si>
    <t>Fitzp</t>
  </si>
  <si>
    <t>Neela</t>
  </si>
  <si>
    <t>Leona</t>
  </si>
  <si>
    <t>Klaus</t>
  </si>
  <si>
    <t>Sarka</t>
  </si>
  <si>
    <t>Gawkr</t>
  </si>
  <si>
    <t>Jason</t>
  </si>
  <si>
    <t>Ginet</t>
  </si>
  <si>
    <t>Porci</t>
  </si>
  <si>
    <t>Orrin</t>
  </si>
  <si>
    <t>Bertr</t>
  </si>
  <si>
    <t>Johan</t>
  </si>
  <si>
    <t>Miran</t>
  </si>
  <si>
    <t>Drael</t>
  </si>
  <si>
    <t>Thier</t>
  </si>
  <si>
    <t>Mahaj</t>
  </si>
  <si>
    <t>M. La</t>
  </si>
  <si>
    <t>Roder</t>
  </si>
  <si>
    <t>Lahir</t>
  </si>
  <si>
    <t>Bansa</t>
  </si>
  <si>
    <t>Sehga</t>
  </si>
  <si>
    <t>Calle</t>
  </si>
  <si>
    <t>Mysor</t>
  </si>
  <si>
    <t>Singa</t>
  </si>
  <si>
    <t>Imran</t>
  </si>
  <si>
    <t>Ana M</t>
  </si>
  <si>
    <t>Sarda</t>
  </si>
  <si>
    <t>L.Kat</t>
  </si>
  <si>
    <t>L.kat</t>
  </si>
  <si>
    <t>Genev</t>
  </si>
  <si>
    <t>Aaron</t>
  </si>
  <si>
    <t>Areej</t>
  </si>
  <si>
    <t>Schoe</t>
  </si>
  <si>
    <t>Betsy</t>
  </si>
  <si>
    <t>Hossa</t>
  </si>
  <si>
    <t>Kamel</t>
  </si>
  <si>
    <t>Ferra</t>
  </si>
  <si>
    <t>O'Day</t>
  </si>
  <si>
    <t>Kraus</t>
  </si>
  <si>
    <t>Court</t>
  </si>
  <si>
    <t>Ann E</t>
  </si>
  <si>
    <t xml:space="preserve">Enzo </t>
  </si>
  <si>
    <t>Lauri</t>
  </si>
  <si>
    <t xml:space="preserve">Judy </t>
  </si>
  <si>
    <t>Shami</t>
  </si>
  <si>
    <t>Bernh</t>
  </si>
  <si>
    <t>Mahad</t>
  </si>
  <si>
    <t xml:space="preserve">Yong </t>
  </si>
  <si>
    <t>Johny</t>
  </si>
  <si>
    <t>Enric</t>
  </si>
  <si>
    <t>Kaush</t>
  </si>
  <si>
    <t>Szefl</t>
  </si>
  <si>
    <t xml:space="preserve">Khan </t>
  </si>
  <si>
    <t xml:space="preserve">Eiff </t>
  </si>
  <si>
    <t>Weinb</t>
  </si>
  <si>
    <t>Paolo</t>
  </si>
  <si>
    <t>Chiri</t>
  </si>
  <si>
    <t>Colla</t>
  </si>
  <si>
    <t>Arata</t>
  </si>
  <si>
    <t>Orlan</t>
  </si>
  <si>
    <t>Clive</t>
  </si>
  <si>
    <t>Miche</t>
  </si>
  <si>
    <t>Hak-K</t>
  </si>
  <si>
    <t>Hiroy</t>
  </si>
  <si>
    <t>Sang-</t>
  </si>
  <si>
    <t>Soإˆa</t>
  </si>
  <si>
    <t xml:space="preserve">Will </t>
  </si>
  <si>
    <t>Mottr</t>
  </si>
  <si>
    <t xml:space="preserve">Dani </t>
  </si>
  <si>
    <t>Avida</t>
  </si>
  <si>
    <t>Saski</t>
  </si>
  <si>
    <t>Girol</t>
  </si>
  <si>
    <t>Kryge</t>
  </si>
  <si>
    <t>Robyn</t>
  </si>
  <si>
    <t>Adler</t>
  </si>
  <si>
    <t>Giorg</t>
  </si>
  <si>
    <t>Helmu</t>
  </si>
  <si>
    <t>Vin T</t>
  </si>
  <si>
    <t>Hussa</t>
  </si>
  <si>
    <t>Kacma</t>
  </si>
  <si>
    <t xml:space="preserve">Adam </t>
  </si>
  <si>
    <t xml:space="preserve">Meir </t>
  </si>
  <si>
    <t>Ashwi</t>
  </si>
  <si>
    <t>Steff</t>
  </si>
  <si>
    <t>Corra</t>
  </si>
  <si>
    <t>Shifr</t>
  </si>
  <si>
    <t>Adria</t>
  </si>
  <si>
    <t>Vinee</t>
  </si>
  <si>
    <t>Bradl</t>
  </si>
  <si>
    <t xml:space="preserve">Atul </t>
  </si>
  <si>
    <t>Clare</t>
  </si>
  <si>
    <t>U. Jo</t>
  </si>
  <si>
    <t>Main,</t>
  </si>
  <si>
    <t>Amy G</t>
  </si>
  <si>
    <t>Edmun</t>
  </si>
  <si>
    <t>Wendy</t>
  </si>
  <si>
    <t xml:space="preserve">Elie </t>
  </si>
  <si>
    <t>Dimit</t>
  </si>
  <si>
    <t>Frame</t>
  </si>
  <si>
    <t>Azizz</t>
  </si>
  <si>
    <t>Nelig</t>
  </si>
  <si>
    <t>Wei W</t>
  </si>
  <si>
    <t>Geoff</t>
  </si>
  <si>
    <t>Moham</t>
  </si>
  <si>
    <t>Paras</t>
  </si>
  <si>
    <t>Swapa</t>
  </si>
  <si>
    <t xml:space="preserve">Kyle </t>
  </si>
  <si>
    <t>Kemal</t>
  </si>
  <si>
    <t>Amgad</t>
  </si>
  <si>
    <t>Aleks</t>
  </si>
  <si>
    <t>Kishw</t>
  </si>
  <si>
    <t>Jamal</t>
  </si>
  <si>
    <t>Jay K</t>
  </si>
  <si>
    <t xml:space="preserve">Gwen </t>
  </si>
  <si>
    <t>Yuich</t>
  </si>
  <si>
    <t>Shokr</t>
  </si>
  <si>
    <t>Niamt</t>
  </si>
  <si>
    <t>Wei &amp;</t>
  </si>
  <si>
    <t>Edoar</t>
  </si>
  <si>
    <t>Melvi</t>
  </si>
  <si>
    <t>Shara</t>
  </si>
  <si>
    <t>Hee-J</t>
  </si>
  <si>
    <t>Pacel</t>
  </si>
  <si>
    <t>Kaufm</t>
  </si>
  <si>
    <t>Koich</t>
  </si>
  <si>
    <t>Cobo,</t>
  </si>
  <si>
    <t>Barؤ±</t>
  </si>
  <si>
    <t>Chin,</t>
  </si>
  <si>
    <t>Javad</t>
  </si>
  <si>
    <t xml:space="preserve">Korn </t>
  </si>
  <si>
    <t>Juare</t>
  </si>
  <si>
    <t>Fu-Ch</t>
  </si>
  <si>
    <t>Manfr</t>
  </si>
  <si>
    <t>Hans-</t>
  </si>
  <si>
    <t>Yutak</t>
  </si>
  <si>
    <t>Ryoji</t>
  </si>
  <si>
    <t>Ricar</t>
  </si>
  <si>
    <t>Guill</t>
  </si>
  <si>
    <t>Prate</t>
  </si>
  <si>
    <t>Antoi</t>
  </si>
  <si>
    <t>Nerur</t>
  </si>
  <si>
    <t>Jayit</t>
  </si>
  <si>
    <t>Sulen</t>
  </si>
  <si>
    <t>E. Ca</t>
  </si>
  <si>
    <t>Medin</t>
  </si>
  <si>
    <t>Aless</t>
  </si>
  <si>
    <t xml:space="preserve">Chad </t>
  </si>
  <si>
    <t>Ugo B</t>
  </si>
  <si>
    <t>Jian-</t>
  </si>
  <si>
    <t>Muham</t>
  </si>
  <si>
    <t>Griff</t>
  </si>
  <si>
    <t>Stanl</t>
  </si>
  <si>
    <t>Feder</t>
  </si>
  <si>
    <t>Vitto</t>
  </si>
  <si>
    <t>Ralph</t>
  </si>
  <si>
    <t>W. An</t>
  </si>
  <si>
    <t xml:space="preserve">Gian </t>
  </si>
  <si>
    <t xml:space="preserve">Anil </t>
  </si>
  <si>
    <t>Fulle</t>
  </si>
  <si>
    <t>Allen</t>
  </si>
  <si>
    <t>Catal</t>
  </si>
  <si>
    <t>Salma</t>
  </si>
  <si>
    <t>Diver</t>
  </si>
  <si>
    <t xml:space="preserve">Prem </t>
  </si>
  <si>
    <t>Rache</t>
  </si>
  <si>
    <t xml:space="preserve">Emel </t>
  </si>
  <si>
    <t>Schec</t>
  </si>
  <si>
    <t>Schei</t>
  </si>
  <si>
    <t>S. Al</t>
  </si>
  <si>
    <t>Ibrah</t>
  </si>
  <si>
    <t>Giova</t>
  </si>
  <si>
    <t>Mahes</t>
  </si>
  <si>
    <t>Kimit</t>
  </si>
  <si>
    <t xml:space="preserve">Dale </t>
  </si>
  <si>
    <t>Camer</t>
  </si>
  <si>
    <t>Ian F</t>
  </si>
  <si>
    <t>Wedma</t>
  </si>
  <si>
    <t>Giamp</t>
  </si>
  <si>
    <t>Corso</t>
  </si>
  <si>
    <t>Ziv G</t>
  </si>
  <si>
    <t xml:space="preserve">Luiz </t>
  </si>
  <si>
    <t>Cemal</t>
  </si>
  <si>
    <t>Claus</t>
  </si>
  <si>
    <t>Seung</t>
  </si>
  <si>
    <t>Jiwna</t>
  </si>
  <si>
    <t>Shuic</t>
  </si>
  <si>
    <t>Pu Da</t>
  </si>
  <si>
    <t xml:space="preserve">Siba </t>
  </si>
  <si>
    <t>A. Or</t>
  </si>
  <si>
    <t>Xinyu</t>
  </si>
  <si>
    <t xml:space="preserve">Arup </t>
  </si>
  <si>
    <t xml:space="preserve">Anne </t>
  </si>
  <si>
    <t>Chara</t>
  </si>
  <si>
    <t>Elect</t>
  </si>
  <si>
    <t>Petro</t>
  </si>
  <si>
    <t>Cecil</t>
  </si>
  <si>
    <t>Ramac</t>
  </si>
  <si>
    <t>Sarav</t>
  </si>
  <si>
    <t>Rifat</t>
  </si>
  <si>
    <t>Subha</t>
  </si>
  <si>
    <t>Taylo</t>
  </si>
  <si>
    <t>Bijan</t>
  </si>
  <si>
    <t>Devir</t>
  </si>
  <si>
    <t>Migue</t>
  </si>
  <si>
    <t>Carst</t>
  </si>
  <si>
    <t>Yizhi</t>
  </si>
  <si>
    <t>Choud</t>
  </si>
  <si>
    <t>Bisho</t>
  </si>
  <si>
    <t>Sun-W</t>
  </si>
  <si>
    <t>Sanzi</t>
  </si>
  <si>
    <t>Socra</t>
  </si>
  <si>
    <t>Harke</t>
  </si>
  <si>
    <t>Volke</t>
  </si>
  <si>
    <t>Latha</t>
  </si>
  <si>
    <t>Smith</t>
  </si>
  <si>
    <t>Myers</t>
  </si>
  <si>
    <t xml:space="preserve">Thuy </t>
  </si>
  <si>
    <t>Elżbi</t>
  </si>
  <si>
    <t>Hernd</t>
  </si>
  <si>
    <t>Antho</t>
  </si>
  <si>
    <t>Amuly</t>
  </si>
  <si>
    <t xml:space="preserve">Rong </t>
  </si>
  <si>
    <t>Kunal</t>
  </si>
  <si>
    <t>Per L</t>
  </si>
  <si>
    <t>P-A C</t>
  </si>
  <si>
    <t>Manda</t>
  </si>
  <si>
    <t>Istva</t>
  </si>
  <si>
    <t>Wan S</t>
  </si>
  <si>
    <t>Loren</t>
  </si>
  <si>
    <t>Mamta</t>
  </si>
  <si>
    <t>Masat</t>
  </si>
  <si>
    <t>Kenri</t>
  </si>
  <si>
    <t>Risto</t>
  </si>
  <si>
    <t>Amy C</t>
  </si>
  <si>
    <t>Tomma</t>
  </si>
  <si>
    <t>W. De</t>
  </si>
  <si>
    <t>Kathe</t>
  </si>
  <si>
    <t>Takay</t>
  </si>
  <si>
    <t>COL R</t>
  </si>
  <si>
    <t>Rames</t>
  </si>
  <si>
    <t xml:space="preserve">Vani </t>
  </si>
  <si>
    <t>Ferdi</t>
  </si>
  <si>
    <t>Valov</t>
  </si>
  <si>
    <t xml:space="preserve">Nick </t>
  </si>
  <si>
    <t>Takaf</t>
  </si>
  <si>
    <t>Feldm</t>
  </si>
  <si>
    <t>Celes</t>
  </si>
  <si>
    <t>Grego</t>
  </si>
  <si>
    <t>Masak</t>
  </si>
  <si>
    <t>Mihir</t>
  </si>
  <si>
    <t>Ahmed</t>
  </si>
  <si>
    <t>Naran</t>
  </si>
  <si>
    <t>Lunan</t>
  </si>
  <si>
    <t xml:space="preserve">B.M. </t>
  </si>
  <si>
    <t>Mahmo</t>
  </si>
  <si>
    <t>Tomoa</t>
  </si>
  <si>
    <t>Harol</t>
  </si>
  <si>
    <t>Xiaob</t>
  </si>
  <si>
    <t>Mitsu</t>
  </si>
  <si>
    <t>Ken H</t>
  </si>
  <si>
    <t>Clavi</t>
  </si>
  <si>
    <t xml:space="preserve">Yuri </t>
  </si>
  <si>
    <t>Sam D</t>
  </si>
  <si>
    <t>Feren</t>
  </si>
  <si>
    <t>Nikol</t>
  </si>
  <si>
    <t>Chumb</t>
  </si>
  <si>
    <t>Eduar</t>
  </si>
  <si>
    <t>Paula</t>
  </si>
  <si>
    <t>Ismai</t>
  </si>
  <si>
    <t>J. Mi</t>
  </si>
  <si>
    <t>Eugen</t>
  </si>
  <si>
    <t>Demet</t>
  </si>
  <si>
    <t>Noord</t>
  </si>
  <si>
    <t xml:space="preserve">Amin </t>
  </si>
  <si>
    <t>Sunda</t>
  </si>
  <si>
    <t>Jacqu</t>
  </si>
  <si>
    <t xml:space="preserve">Yang </t>
  </si>
  <si>
    <t>Henry</t>
  </si>
  <si>
    <t xml:space="preserve">Oded </t>
  </si>
  <si>
    <t xml:space="preserve">Moni </t>
  </si>
  <si>
    <t>Geral</t>
  </si>
  <si>
    <t>Brenn</t>
  </si>
  <si>
    <t>Jesus</t>
  </si>
  <si>
    <t>Kanta</t>
  </si>
  <si>
    <t xml:space="preserve">Zhou </t>
  </si>
  <si>
    <t>Dan M</t>
  </si>
  <si>
    <t>Piete</t>
  </si>
  <si>
    <t>Metka</t>
  </si>
  <si>
    <t>Locic</t>
  </si>
  <si>
    <t>P. Ma</t>
  </si>
  <si>
    <t>Ali D</t>
  </si>
  <si>
    <t>Randy</t>
  </si>
  <si>
    <t>Josef</t>
  </si>
  <si>
    <t>Jon K</t>
  </si>
  <si>
    <t>Jolie</t>
  </si>
  <si>
    <t>Yujie</t>
  </si>
  <si>
    <t xml:space="preserve">Mert </t>
  </si>
  <si>
    <t>H. Ja</t>
  </si>
  <si>
    <t>Jun W</t>
  </si>
  <si>
    <t>Stأ©p</t>
  </si>
  <si>
    <t>Tohru</t>
  </si>
  <si>
    <t>Ornel</t>
  </si>
  <si>
    <t xml:space="preserve">Hong </t>
  </si>
  <si>
    <t>Crone</t>
  </si>
  <si>
    <t>Loftu</t>
  </si>
  <si>
    <t>Harik</t>
  </si>
  <si>
    <t>Sellk</t>
  </si>
  <si>
    <t>Kiron</t>
  </si>
  <si>
    <t>Donas</t>
  </si>
  <si>
    <t>Rabih</t>
  </si>
  <si>
    <t>E. Se</t>
  </si>
  <si>
    <t>Sekha</t>
  </si>
  <si>
    <t>Austr</t>
  </si>
  <si>
    <t>Shere</t>
  </si>
  <si>
    <t>Benja</t>
  </si>
  <si>
    <t>Larry</t>
  </si>
  <si>
    <t>Craig</t>
  </si>
  <si>
    <t>Ruedi</t>
  </si>
  <si>
    <t>Shi-T</t>
  </si>
  <si>
    <t>Kok M</t>
  </si>
  <si>
    <t>Chopr</t>
  </si>
  <si>
    <t>Abhis</t>
  </si>
  <si>
    <t>Prash</t>
  </si>
  <si>
    <t>Gorav</t>
  </si>
  <si>
    <t>Costa</t>
  </si>
  <si>
    <t>Horia</t>
  </si>
  <si>
    <t>Abbas</t>
  </si>
  <si>
    <t>Manso</t>
  </si>
  <si>
    <t>Bedro</t>
  </si>
  <si>
    <t>Tripa</t>
  </si>
  <si>
    <t>Garfi</t>
  </si>
  <si>
    <t>Mikha</t>
  </si>
  <si>
    <t>Garza</t>
  </si>
  <si>
    <t>Min S</t>
  </si>
  <si>
    <t>Karol</t>
  </si>
  <si>
    <t>Levi,</t>
  </si>
  <si>
    <t>Samer</t>
  </si>
  <si>
    <t>Jaech</t>
  </si>
  <si>
    <t>Zacha</t>
  </si>
  <si>
    <t>Meyer</t>
  </si>
  <si>
    <t>Jin S</t>
  </si>
  <si>
    <t>Ali A</t>
  </si>
  <si>
    <t>Zahid</t>
  </si>
  <si>
    <t>Tanno</t>
  </si>
  <si>
    <t>Torre</t>
  </si>
  <si>
    <t>Ross,</t>
  </si>
  <si>
    <t>Langs</t>
  </si>
  <si>
    <t>Jandi</t>
  </si>
  <si>
    <t>Panay</t>
  </si>
  <si>
    <t>Antou</t>
  </si>
  <si>
    <t>Masaa</t>
  </si>
  <si>
    <t>Parth</t>
  </si>
  <si>
    <t xml:space="preserve">Naci </t>
  </si>
  <si>
    <t>Mehme</t>
  </si>
  <si>
    <t>Koern</t>
  </si>
  <si>
    <t>Gaura</t>
  </si>
  <si>
    <t xml:space="preserve">Erol </t>
  </si>
  <si>
    <t>Harun</t>
  </si>
  <si>
    <t>Quino</t>
  </si>
  <si>
    <t>Vacca</t>
  </si>
  <si>
    <t>Walte</t>
  </si>
  <si>
    <t>Shozo</t>
  </si>
  <si>
    <t>Vee P</t>
  </si>
  <si>
    <t>Adeku</t>
  </si>
  <si>
    <t>Fiona</t>
  </si>
  <si>
    <t>Beng-</t>
  </si>
  <si>
    <t>H. Ri</t>
  </si>
  <si>
    <t>Raman</t>
  </si>
  <si>
    <t>Stili</t>
  </si>
  <si>
    <t xml:space="preserve">Erik </t>
  </si>
  <si>
    <t>H. Ni</t>
  </si>
  <si>
    <t>Zhenc</t>
  </si>
  <si>
    <t>Harry</t>
  </si>
  <si>
    <t>Hua Y</t>
  </si>
  <si>
    <t>Jay C</t>
  </si>
  <si>
    <t> Shya</t>
  </si>
  <si>
    <t>Ali R</t>
  </si>
  <si>
    <t>Tarap</t>
  </si>
  <si>
    <t>Fedra</t>
  </si>
  <si>
    <t>Colli</t>
  </si>
  <si>
    <t>Zofia</t>
  </si>
  <si>
    <t>Ulric</t>
  </si>
  <si>
    <t>Rajes</t>
  </si>
  <si>
    <t>Vener</t>
  </si>
  <si>
    <t>Namra</t>
  </si>
  <si>
    <t>Desmo</t>
  </si>
  <si>
    <t>Soon-</t>
  </si>
  <si>
    <t>Gong,</t>
  </si>
  <si>
    <t>Bhart</t>
  </si>
  <si>
    <t>Cosim</t>
  </si>
  <si>
    <t>Lumbr</t>
  </si>
  <si>
    <t xml:space="preserve">Veit </t>
  </si>
  <si>
    <t>Radhi</t>
  </si>
  <si>
    <t>Johns</t>
  </si>
  <si>
    <t xml:space="preserve">Van, </t>
  </si>
  <si>
    <t>Bipas</t>
  </si>
  <si>
    <t>Tanuj</t>
  </si>
  <si>
    <t>Ron L</t>
  </si>
  <si>
    <t>Stern</t>
  </si>
  <si>
    <t>Hv Ne</t>
  </si>
  <si>
    <t>Mazen</t>
  </si>
  <si>
    <t>Burto</t>
  </si>
  <si>
    <t xml:space="preserve">Sun, </t>
  </si>
  <si>
    <t>Jaich</t>
  </si>
  <si>
    <t>Artal</t>
  </si>
  <si>
    <t>Prucn</t>
  </si>
  <si>
    <t>Casti</t>
  </si>
  <si>
    <t>Nemov</t>
  </si>
  <si>
    <t>Psang</t>
  </si>
  <si>
    <t>Prafu</t>
  </si>
  <si>
    <t>Lingy</t>
  </si>
  <si>
    <t xml:space="preserve">Gyan </t>
  </si>
  <si>
    <t>De Vi</t>
  </si>
  <si>
    <t>Malac</t>
  </si>
  <si>
    <t xml:space="preserve">Aniz </t>
  </si>
  <si>
    <t>Jyoti</t>
  </si>
  <si>
    <t>Leroy</t>
  </si>
  <si>
    <t>Gأ¼ng</t>
  </si>
  <si>
    <t xml:space="preserve">Axel </t>
  </si>
  <si>
    <t>Yanni</t>
  </si>
  <si>
    <t>Jespe</t>
  </si>
  <si>
    <t>Bhoot</t>
  </si>
  <si>
    <t xml:space="preserve">Igor </t>
  </si>
  <si>
    <t>Marle</t>
  </si>
  <si>
    <t>Andrz</t>
  </si>
  <si>
    <t>Malin</t>
  </si>
  <si>
    <t>Jan K</t>
  </si>
  <si>
    <t>Haus,</t>
  </si>
  <si>
    <t>Rand,</t>
  </si>
  <si>
    <t>He Ti</t>
  </si>
  <si>
    <t xml:space="preserve">Hans </t>
  </si>
  <si>
    <t>Prust</t>
  </si>
  <si>
    <t>Nabet</t>
  </si>
  <si>
    <t xml:space="preserve">Renu </t>
  </si>
  <si>
    <t>Judit</t>
  </si>
  <si>
    <t>Duboi</t>
  </si>
  <si>
    <t>Elias</t>
  </si>
  <si>
    <t>Razan</t>
  </si>
  <si>
    <t>أ‰lia</t>
  </si>
  <si>
    <t>Farag</t>
  </si>
  <si>
    <t>Ederi</t>
  </si>
  <si>
    <t>BRITI</t>
  </si>
  <si>
    <t>Ram I</t>
  </si>
  <si>
    <t xml:space="preserve">LOYD </t>
  </si>
  <si>
    <t>Biswa</t>
  </si>
  <si>
    <t>Wecke</t>
  </si>
  <si>
    <t>Chyka</t>
  </si>
  <si>
    <t>H. Wi</t>
  </si>
  <si>
    <t>Debor</t>
  </si>
  <si>
    <t xml:space="preserve">Yuji </t>
  </si>
  <si>
    <t xml:space="preserve">Nelu </t>
  </si>
  <si>
    <t>Bhavi</t>
  </si>
  <si>
    <t>PDR S</t>
  </si>
  <si>
    <t>Mondh</t>
  </si>
  <si>
    <t>Haugh</t>
  </si>
  <si>
    <t>Yitzh</t>
  </si>
  <si>
    <t>Zahee</t>
  </si>
  <si>
    <t>Holge</t>
  </si>
  <si>
    <t>Eliza</t>
  </si>
  <si>
    <t xml:space="preserve">Dien </t>
  </si>
  <si>
    <t>Earne</t>
  </si>
  <si>
    <t>Lipko</t>
  </si>
  <si>
    <t>Paola</t>
  </si>
  <si>
    <t xml:space="preserve">Erma </t>
  </si>
  <si>
    <t>Isado</t>
  </si>
  <si>
    <t>Toshi</t>
  </si>
  <si>
    <t>Chiar</t>
  </si>
  <si>
    <t>Ding-</t>
  </si>
  <si>
    <t>Rutte</t>
  </si>
  <si>
    <t>Gerha</t>
  </si>
  <si>
    <t>Ekate</t>
  </si>
  <si>
    <t>Shayn</t>
  </si>
  <si>
    <t>FACTS</t>
  </si>
  <si>
    <t>C. Pe</t>
  </si>
  <si>
    <t>Ayman</t>
  </si>
  <si>
    <t xml:space="preserve">Nina </t>
  </si>
  <si>
    <t>Shobh</t>
  </si>
  <si>
    <t>Bhush</t>
  </si>
  <si>
    <t>Laszl</t>
  </si>
  <si>
    <t>Mahen</t>
  </si>
  <si>
    <t>Olavi</t>
  </si>
  <si>
    <t>D Sch</t>
  </si>
  <si>
    <t>Barda</t>
  </si>
  <si>
    <t>Estre</t>
  </si>
  <si>
    <t>Kazua</t>
  </si>
  <si>
    <t>Trist</t>
  </si>
  <si>
    <t>Arcan</t>
  </si>
  <si>
    <t>Dougl</t>
  </si>
  <si>
    <t>Buck,</t>
  </si>
  <si>
    <t>Fabia</t>
  </si>
  <si>
    <t xml:space="preserve">Kent </t>
  </si>
  <si>
    <t>Bengt</t>
  </si>
  <si>
    <t xml:space="preserve">Carl </t>
  </si>
  <si>
    <t>Norma</t>
  </si>
  <si>
    <t xml:space="preserve">Tony </t>
  </si>
  <si>
    <t>Iftek</t>
  </si>
  <si>
    <t>Hecto</t>
  </si>
  <si>
    <t xml:space="preserve">Mona </t>
  </si>
  <si>
    <t>Workm</t>
  </si>
  <si>
    <t>Rudol</t>
  </si>
  <si>
    <t>Munee</t>
  </si>
  <si>
    <t>Siu-w</t>
  </si>
  <si>
    <t>SARAH</t>
  </si>
  <si>
    <t>Takeh</t>
  </si>
  <si>
    <t>Mar O</t>
  </si>
  <si>
    <t>Annet</t>
  </si>
  <si>
    <t>Wen X</t>
  </si>
  <si>
    <t>Janos</t>
  </si>
  <si>
    <t>Diana</t>
  </si>
  <si>
    <t>De Lu</t>
  </si>
  <si>
    <t>Kyu-W</t>
  </si>
  <si>
    <t>Snyde</t>
  </si>
  <si>
    <t>Odili</t>
  </si>
  <si>
    <t>J. Ri</t>
  </si>
  <si>
    <t>F. F.</t>
  </si>
  <si>
    <t>Terry</t>
  </si>
  <si>
    <t>Lourd</t>
  </si>
  <si>
    <t>Jan A</t>
  </si>
  <si>
    <t>Jun T</t>
  </si>
  <si>
    <t>Barre</t>
  </si>
  <si>
    <t>Gottl</t>
  </si>
  <si>
    <t xml:space="preserve">J.C. </t>
  </si>
  <si>
    <t>PK Gu</t>
  </si>
  <si>
    <t xml:space="preserve">Omar </t>
  </si>
  <si>
    <t>Kater</t>
  </si>
  <si>
    <t>Zheng</t>
  </si>
  <si>
    <t>Fathe</t>
  </si>
  <si>
    <t>Thiru</t>
  </si>
  <si>
    <t>Yvonn</t>
  </si>
  <si>
    <t>Sidha</t>
  </si>
  <si>
    <t xml:space="preserve">Anya </t>
  </si>
  <si>
    <t>Ogden</t>
  </si>
  <si>
    <t>Sheil</t>
  </si>
  <si>
    <t>Lanju</t>
  </si>
  <si>
    <t>Singi</t>
  </si>
  <si>
    <t>Winst</t>
  </si>
  <si>
    <t>Hayne</t>
  </si>
  <si>
    <t>BARBA</t>
  </si>
  <si>
    <t>Xian-</t>
  </si>
  <si>
    <t>Dowd,</t>
  </si>
  <si>
    <t xml:space="preserve">Sven </t>
  </si>
  <si>
    <t>Alina</t>
  </si>
  <si>
    <t xml:space="preserve">Marc </t>
  </si>
  <si>
    <t>Joأ£o</t>
  </si>
  <si>
    <t>Jأ¶rg</t>
  </si>
  <si>
    <t>Kimbe</t>
  </si>
  <si>
    <t>Felix</t>
  </si>
  <si>
    <t>Manue</t>
  </si>
  <si>
    <t>Lesle</t>
  </si>
  <si>
    <t>Graha</t>
  </si>
  <si>
    <t xml:space="preserve">Falk </t>
  </si>
  <si>
    <t>Priya</t>
  </si>
  <si>
    <t>Vesna</t>
  </si>
  <si>
    <t>Marwa</t>
  </si>
  <si>
    <t>Stege</t>
  </si>
  <si>
    <t>Ritte</t>
  </si>
  <si>
    <t>Gehri</t>
  </si>
  <si>
    <t xml:space="preserve">Mani </t>
  </si>
  <si>
    <t>Nalla</t>
  </si>
  <si>
    <t>Ove A</t>
  </si>
  <si>
    <t xml:space="preserve">Tian </t>
  </si>
  <si>
    <t>Langl</t>
  </si>
  <si>
    <t>Wyche</t>
  </si>
  <si>
    <t>Malam</t>
  </si>
  <si>
    <t>Masth</t>
  </si>
  <si>
    <t>Bhavn</t>
  </si>
  <si>
    <t>Ece E</t>
  </si>
  <si>
    <t xml:space="preserve">Ugur </t>
  </si>
  <si>
    <t>Chitr</t>
  </si>
  <si>
    <t>Orest</t>
  </si>
  <si>
    <t>Fehre</t>
  </si>
  <si>
    <t>Beatt</t>
  </si>
  <si>
    <t>Havel</t>
  </si>
  <si>
    <t>Logot</t>
  </si>
  <si>
    <t>Bobby</t>
  </si>
  <si>
    <t>Civet</t>
  </si>
  <si>
    <t>Daswa</t>
  </si>
  <si>
    <t>Nairn</t>
  </si>
  <si>
    <t>Marty</t>
  </si>
  <si>
    <t>W. Pa</t>
  </si>
  <si>
    <t>Inger</t>
  </si>
  <si>
    <t>Jose-</t>
  </si>
  <si>
    <t>Gأ¶ra</t>
  </si>
  <si>
    <t>Farha</t>
  </si>
  <si>
    <t>Padhr</t>
  </si>
  <si>
    <t>R. G.</t>
  </si>
  <si>
    <t>Kyrka</t>
  </si>
  <si>
    <t>Blich</t>
  </si>
  <si>
    <t>Berg,</t>
  </si>
  <si>
    <t>Glick</t>
  </si>
  <si>
    <t>SB Bh</t>
  </si>
  <si>
    <t>Stavr</t>
  </si>
  <si>
    <t>Annap</t>
  </si>
  <si>
    <t>Jhave</t>
  </si>
  <si>
    <t>Osbor</t>
  </si>
  <si>
    <t>Rajen</t>
  </si>
  <si>
    <t> Rory</t>
  </si>
  <si>
    <t>Regin</t>
  </si>
  <si>
    <t>Mangr</t>
  </si>
  <si>
    <t>Elean</t>
  </si>
  <si>
    <t>Tekes</t>
  </si>
  <si>
    <t>Shres</t>
  </si>
  <si>
    <t>Blume</t>
  </si>
  <si>
    <t>Biren</t>
  </si>
  <si>
    <t>Mason</t>
  </si>
  <si>
    <t>Osama</t>
  </si>
  <si>
    <t>Reed,</t>
  </si>
  <si>
    <t>Watso</t>
  </si>
  <si>
    <t>Borne</t>
  </si>
  <si>
    <t>Gopal</t>
  </si>
  <si>
    <t>Kupin</t>
  </si>
  <si>
    <t>Shepa</t>
  </si>
  <si>
    <t>Hashe</t>
  </si>
  <si>
    <t>Hall,</t>
  </si>
  <si>
    <t>Joshu</t>
  </si>
  <si>
    <t>Shell</t>
  </si>
  <si>
    <t>Kawam</t>
  </si>
  <si>
    <t>Blank</t>
  </si>
  <si>
    <t>Sahet</t>
  </si>
  <si>
    <t>Koeni</t>
  </si>
  <si>
    <t>Brand</t>
  </si>
  <si>
    <t>Veron</t>
  </si>
  <si>
    <t>Felip</t>
  </si>
  <si>
    <t>Bital</t>
  </si>
  <si>
    <t>Hiram</t>
  </si>
  <si>
    <t>Vaske</t>
  </si>
  <si>
    <t>Appaj</t>
  </si>
  <si>
    <t>Barr,</t>
  </si>
  <si>
    <t>Theod</t>
  </si>
  <si>
    <t>Gebha</t>
  </si>
  <si>
    <t>Bouth</t>
  </si>
  <si>
    <t>Tomio</t>
  </si>
  <si>
    <t>Mahap</t>
  </si>
  <si>
    <t>Statk</t>
  </si>
  <si>
    <t>Youse</t>
  </si>
  <si>
    <t>Jaime</t>
  </si>
  <si>
    <t>Busho</t>
  </si>
  <si>
    <t>Long,</t>
  </si>
  <si>
    <t>Abuju</t>
  </si>
  <si>
    <t>Lampi</t>
  </si>
  <si>
    <t>Philp</t>
  </si>
  <si>
    <t>M. El</t>
  </si>
  <si>
    <t>Nalin</t>
  </si>
  <si>
    <t>Hidet</t>
  </si>
  <si>
    <t>Kesse</t>
  </si>
  <si>
    <t>Milan</t>
  </si>
  <si>
    <t>Merro</t>
  </si>
  <si>
    <t xml:space="preserve">Teck </t>
  </si>
  <si>
    <t>Karel</t>
  </si>
  <si>
    <t xml:space="preserve">Roth </t>
  </si>
  <si>
    <t>L?zar</t>
  </si>
  <si>
    <t>Carde</t>
  </si>
  <si>
    <t>Magdy</t>
  </si>
  <si>
    <t>Nagab</t>
  </si>
  <si>
    <t>J. Ch</t>
  </si>
  <si>
    <t>Angtu</t>
  </si>
  <si>
    <t xml:space="preserve">Mira </t>
  </si>
  <si>
    <t>Anith</t>
  </si>
  <si>
    <t>Water</t>
  </si>
  <si>
    <t>Sue C</t>
  </si>
  <si>
    <t>Irfan</t>
  </si>
  <si>
    <t>Hosse</t>
  </si>
  <si>
    <t>W. Ri</t>
  </si>
  <si>
    <t xml:space="preserve">Crim </t>
  </si>
  <si>
    <t>B. J.</t>
  </si>
  <si>
    <t>Woodw</t>
  </si>
  <si>
    <t>Sahan</t>
  </si>
  <si>
    <t>Donna</t>
  </si>
  <si>
    <t xml:space="preserve">Tara </t>
  </si>
  <si>
    <t>Rolan</t>
  </si>
  <si>
    <t>Dahne</t>
  </si>
  <si>
    <t xml:space="preserve">Elke </t>
  </si>
  <si>
    <t>Sriha</t>
  </si>
  <si>
    <t>Belli</t>
  </si>
  <si>
    <t>JEFFR</t>
  </si>
  <si>
    <t>Wei-H</t>
  </si>
  <si>
    <t>Reyno</t>
  </si>
  <si>
    <t>Emili</t>
  </si>
  <si>
    <t>Barkh</t>
  </si>
  <si>
    <t>Dmitr</t>
  </si>
  <si>
    <t>Jahnk</t>
  </si>
  <si>
    <t>Calla</t>
  </si>
  <si>
    <t>Bhall</t>
  </si>
  <si>
    <t>Balac</t>
  </si>
  <si>
    <t xml:space="preserve">Lane </t>
  </si>
  <si>
    <t>JEAN-</t>
  </si>
  <si>
    <t>Faube</t>
  </si>
  <si>
    <t>Terri</t>
  </si>
  <si>
    <t>Berth</t>
  </si>
  <si>
    <t xml:space="preserve">Lars </t>
  </si>
  <si>
    <t>Minna</t>
  </si>
  <si>
    <t>Mcgah</t>
  </si>
  <si>
    <t>Zagor</t>
  </si>
  <si>
    <t>Kesht</t>
  </si>
  <si>
    <t xml:space="preserve">Soto </t>
  </si>
  <si>
    <t xml:space="preserve">Mala </t>
  </si>
  <si>
    <t xml:space="preserve">Boxt </t>
  </si>
  <si>
    <t>Rosad</t>
  </si>
  <si>
    <t>Sande</t>
  </si>
  <si>
    <t>Ehrli</t>
  </si>
  <si>
    <t>Gokha</t>
  </si>
  <si>
    <t>Renat</t>
  </si>
  <si>
    <t>Saad,</t>
  </si>
  <si>
    <t>Farho</t>
  </si>
  <si>
    <t>Curry</t>
  </si>
  <si>
    <t>Holsb</t>
  </si>
  <si>
    <t>Valen</t>
  </si>
  <si>
    <t>Kanda</t>
  </si>
  <si>
    <t>Kamay</t>
  </si>
  <si>
    <t>Tamim</t>
  </si>
  <si>
    <t>Torig</t>
  </si>
  <si>
    <t>Julia</t>
  </si>
  <si>
    <t>J. Bo</t>
  </si>
  <si>
    <t>Garth</t>
  </si>
  <si>
    <t>Bruno</t>
  </si>
  <si>
    <t>Hanna</t>
  </si>
  <si>
    <t>Frans</t>
  </si>
  <si>
    <t>Bianc</t>
  </si>
  <si>
    <t>Elspe</t>
  </si>
  <si>
    <t>HENDE</t>
  </si>
  <si>
    <t>W. Bu</t>
  </si>
  <si>
    <t>Shail</t>
  </si>
  <si>
    <t>Dumis</t>
  </si>
  <si>
    <t> Toma</t>
  </si>
  <si>
    <t>Heath</t>
  </si>
  <si>
    <t>Ralit</t>
  </si>
  <si>
    <t>H. Th</t>
  </si>
  <si>
    <t>Suzan</t>
  </si>
  <si>
    <t>Babak</t>
  </si>
  <si>
    <t>McCar</t>
  </si>
  <si>
    <t>Byung</t>
  </si>
  <si>
    <t xml:space="preserve">A.J. </t>
  </si>
  <si>
    <t>Radha</t>
  </si>
  <si>
    <t>Kalli</t>
  </si>
  <si>
    <t>DGPPN</t>
  </si>
  <si>
    <t>Janna</t>
  </si>
  <si>
    <t xml:space="preserve">Hsin </t>
  </si>
  <si>
    <t xml:space="preserve">Neel </t>
  </si>
  <si>
    <t>Ainaz</t>
  </si>
  <si>
    <t>Alfon</t>
  </si>
  <si>
    <t>Dr. D</t>
  </si>
  <si>
    <t>Aniyi</t>
  </si>
  <si>
    <t>Stang</t>
  </si>
  <si>
    <t>Kenji</t>
  </si>
  <si>
    <t>Astri</t>
  </si>
  <si>
    <t>Jenki</t>
  </si>
  <si>
    <t>Roche</t>
  </si>
  <si>
    <t>Hecht</t>
  </si>
  <si>
    <t>W. Jo</t>
  </si>
  <si>
    <t>R. St</t>
  </si>
  <si>
    <t>Xiaoc</t>
  </si>
  <si>
    <t>Gin S</t>
  </si>
  <si>
    <t>Miria</t>
  </si>
  <si>
    <t>Jared</t>
  </si>
  <si>
    <t>Dankm</t>
  </si>
  <si>
    <t>K Mar</t>
  </si>
  <si>
    <t>R. Ja</t>
  </si>
  <si>
    <t>S. Ho</t>
  </si>
  <si>
    <t>Janus</t>
  </si>
  <si>
    <t xml:space="preserve">Mina </t>
  </si>
  <si>
    <t>Takas</t>
  </si>
  <si>
    <t>Morte</t>
  </si>
  <si>
    <t>FAVA,</t>
  </si>
  <si>
    <t>Shige</t>
  </si>
  <si>
    <t>Sophi</t>
  </si>
  <si>
    <t>Mأ،rc</t>
  </si>
  <si>
    <t xml:space="preserve">Arun </t>
  </si>
  <si>
    <t>Gyأ¶r</t>
  </si>
  <si>
    <t>Lathe</t>
  </si>
  <si>
    <t>Linde</t>
  </si>
  <si>
    <t>Riech</t>
  </si>
  <si>
    <t xml:space="preserve">Sita </t>
  </si>
  <si>
    <t>Basan</t>
  </si>
  <si>
    <t>Maloy</t>
  </si>
  <si>
    <t>Ji-Wh</t>
  </si>
  <si>
    <t xml:space="preserve">Joan </t>
  </si>
  <si>
    <t>Alder</t>
  </si>
  <si>
    <t xml:space="preserve">Toni </t>
  </si>
  <si>
    <t>Dietm</t>
  </si>
  <si>
    <t>Hanji</t>
  </si>
  <si>
    <t>Adrie</t>
  </si>
  <si>
    <t> Clar</t>
  </si>
  <si>
    <t>Colin</t>
  </si>
  <si>
    <t>Davor</t>
  </si>
  <si>
    <t>Birgi</t>
  </si>
  <si>
    <t>Sam G</t>
  </si>
  <si>
    <t>Nisha</t>
  </si>
  <si>
    <t>Carla</t>
  </si>
  <si>
    <t>Brome</t>
  </si>
  <si>
    <t>Ana H</t>
  </si>
  <si>
    <t>Kelli</t>
  </si>
  <si>
    <t>Annah</t>
  </si>
  <si>
    <t>Amroh</t>
  </si>
  <si>
    <t>Satos</t>
  </si>
  <si>
    <t>Yasse</t>
  </si>
  <si>
    <t xml:space="preserve">Ivan </t>
  </si>
  <si>
    <t>Melvy</t>
  </si>
  <si>
    <t>Trevo</t>
  </si>
  <si>
    <t>S. R.</t>
  </si>
  <si>
    <t>Masud</t>
  </si>
  <si>
    <t>Lavre</t>
  </si>
  <si>
    <t>DeAnn</t>
  </si>
  <si>
    <t>Muhun</t>
  </si>
  <si>
    <t>Shita</t>
  </si>
  <si>
    <t>Hirom</t>
  </si>
  <si>
    <t>Kazui</t>
  </si>
  <si>
    <t>Doruk</t>
  </si>
  <si>
    <t>Arsha</t>
  </si>
  <si>
    <t>Jan D</t>
  </si>
  <si>
    <t xml:space="preserve">Gazi </t>
  </si>
  <si>
    <t>Sujat</t>
  </si>
  <si>
    <t>Yong-</t>
  </si>
  <si>
    <t>Hatta</t>
  </si>
  <si>
    <t>Wan-F</t>
  </si>
  <si>
    <t>Gordo</t>
  </si>
  <si>
    <t>Sengu</t>
  </si>
  <si>
    <t>Dasgu</t>
  </si>
  <si>
    <t>Kazuh</t>
  </si>
  <si>
    <t>Navee</t>
  </si>
  <si>
    <t>Conni</t>
  </si>
  <si>
    <t>Inman</t>
  </si>
  <si>
    <t>K Buc</t>
  </si>
  <si>
    <t>Dario</t>
  </si>
  <si>
    <t>Swati</t>
  </si>
  <si>
    <t xml:space="preserve">Hina </t>
  </si>
  <si>
    <t>Weave</t>
  </si>
  <si>
    <t>Webst</t>
  </si>
  <si>
    <t>Black</t>
  </si>
  <si>
    <t>Norto</t>
  </si>
  <si>
    <t>Gayle</t>
  </si>
  <si>
    <t xml:space="preserve">Olaf </t>
  </si>
  <si>
    <t>La Po</t>
  </si>
  <si>
    <t>Velas</t>
  </si>
  <si>
    <t>Botro</t>
  </si>
  <si>
    <t>Sumit</t>
  </si>
  <si>
    <t>Edwin</t>
  </si>
  <si>
    <t>Roy G</t>
  </si>
  <si>
    <t>Goh &amp;</t>
  </si>
  <si>
    <t>Gowri</t>
  </si>
  <si>
    <t>Shawk</t>
  </si>
  <si>
    <t>Gauta</t>
  </si>
  <si>
    <t>Clark</t>
  </si>
  <si>
    <t>Dilly</t>
  </si>
  <si>
    <t>Nutan</t>
  </si>
  <si>
    <t>Desph</t>
  </si>
  <si>
    <t>Asher</t>
  </si>
  <si>
    <t>E. Sc</t>
  </si>
  <si>
    <t>Einar</t>
  </si>
  <si>
    <t>Kulde</t>
  </si>
  <si>
    <t>Kirts</t>
  </si>
  <si>
    <t>JYOTS</t>
  </si>
  <si>
    <t> Hann</t>
  </si>
  <si>
    <t xml:space="preserve">Emma </t>
  </si>
  <si>
    <t>Sterg</t>
  </si>
  <si>
    <t>Bhoja</t>
  </si>
  <si>
    <t>Bidyu</t>
  </si>
  <si>
    <t>Jerem</t>
  </si>
  <si>
    <t>Manju</t>
  </si>
  <si>
    <t>Saroj</t>
  </si>
  <si>
    <t>Chinm</t>
  </si>
  <si>
    <t xml:space="preserve">Sara </t>
  </si>
  <si>
    <t xml:space="preserve">Arri </t>
  </si>
  <si>
    <t>Allah</t>
  </si>
  <si>
    <t>Sharm</t>
  </si>
  <si>
    <t>Kupes</t>
  </si>
  <si>
    <t>Salha</t>
  </si>
  <si>
    <t>Chirs</t>
  </si>
  <si>
    <t>Alaga</t>
  </si>
  <si>
    <t>Macio</t>
  </si>
  <si>
    <t xml:space="preserve">Bope </t>
  </si>
  <si>
    <t>Maxin</t>
  </si>
  <si>
    <t>Tanji</t>
  </si>
  <si>
    <t xml:space="preserve">Fred </t>
  </si>
  <si>
    <t>Ellis</t>
  </si>
  <si>
    <t>Strau</t>
  </si>
  <si>
    <t>Tegaw</t>
  </si>
  <si>
    <t>Daphn</t>
  </si>
  <si>
    <t>Olymp</t>
  </si>
  <si>
    <t>Kenzo</t>
  </si>
  <si>
    <t>Symon</t>
  </si>
  <si>
    <t>O'Con</t>
  </si>
  <si>
    <t>Goyal</t>
  </si>
  <si>
    <t>Mathu</t>
  </si>
  <si>
    <t xml:space="preserve">Aspi </t>
  </si>
  <si>
    <t>Boloo</t>
  </si>
  <si>
    <t>Suman</t>
  </si>
  <si>
    <t>Anony</t>
  </si>
  <si>
    <t>Pfeif</t>
  </si>
  <si>
    <t>Fushe</t>
  </si>
  <si>
    <t>Admir</t>
  </si>
  <si>
    <t>Katar</t>
  </si>
  <si>
    <t>Quarr</t>
  </si>
  <si>
    <t>Tim F</t>
  </si>
  <si>
    <t>Kayvo</t>
  </si>
  <si>
    <t>Cole,</t>
  </si>
  <si>
    <t>Cliff</t>
  </si>
  <si>
    <t>U Kan</t>
  </si>
  <si>
    <t>Tim S</t>
  </si>
  <si>
    <t>Sabin</t>
  </si>
  <si>
    <t>Cappi</t>
  </si>
  <si>
    <t>Ton J</t>
  </si>
  <si>
    <t>Cyndi</t>
  </si>
  <si>
    <t>Corey</t>
  </si>
  <si>
    <t>Allan</t>
  </si>
  <si>
    <t>Krist</t>
  </si>
  <si>
    <t>Jon B</t>
  </si>
  <si>
    <t>Mente</t>
  </si>
  <si>
    <t>Noأ«l</t>
  </si>
  <si>
    <t>Holly</t>
  </si>
  <si>
    <t>Krzys</t>
  </si>
  <si>
    <t>Iniew</t>
  </si>
  <si>
    <t xml:space="preserve">Esma </t>
  </si>
  <si>
    <t>Kim G</t>
  </si>
  <si>
    <t>Babur</t>
  </si>
  <si>
    <t>Sahar</t>
  </si>
  <si>
    <t>Assoc</t>
  </si>
  <si>
    <t>Danya</t>
  </si>
  <si>
    <t>Sanje</t>
  </si>
  <si>
    <t>Xu Zh</t>
  </si>
  <si>
    <t>W. Fr</t>
  </si>
  <si>
    <t>Shea,</t>
  </si>
  <si>
    <t>Sanch</t>
  </si>
  <si>
    <t>Md. S</t>
  </si>
  <si>
    <t>Phyll</t>
  </si>
  <si>
    <t>Chen,</t>
  </si>
  <si>
    <t>Deste</t>
  </si>
  <si>
    <t>Jarra</t>
  </si>
  <si>
    <t>Minru</t>
  </si>
  <si>
    <t>Sakae</t>
  </si>
  <si>
    <t>Miles</t>
  </si>
  <si>
    <t>Maril</t>
  </si>
  <si>
    <t>Wagui</t>
  </si>
  <si>
    <t>Rocco</t>
  </si>
  <si>
    <t>Bonew</t>
  </si>
  <si>
    <t>Rolli</t>
  </si>
  <si>
    <t>Abdul</t>
  </si>
  <si>
    <t>Talle</t>
  </si>
  <si>
    <t>Filli</t>
  </si>
  <si>
    <t>Trive</t>
  </si>
  <si>
    <t>Brent</t>
  </si>
  <si>
    <t>Butta</t>
  </si>
  <si>
    <t xml:space="preserve">Uday </t>
  </si>
  <si>
    <t>Parve</t>
  </si>
  <si>
    <t>Lee A</t>
  </si>
  <si>
    <t>Schlo</t>
  </si>
  <si>
    <t>Rajam</t>
  </si>
  <si>
    <t xml:space="preserve">Neil </t>
  </si>
  <si>
    <t>Finga</t>
  </si>
  <si>
    <t>Dongp</t>
  </si>
  <si>
    <t>Greev</t>
  </si>
  <si>
    <t>Isabe</t>
  </si>
  <si>
    <t>Padhi</t>
  </si>
  <si>
    <t xml:space="preserve">Yann </t>
  </si>
  <si>
    <t>Vijay</t>
  </si>
  <si>
    <t>Aslak</t>
  </si>
  <si>
    <t>Essam</t>
  </si>
  <si>
    <t>Huipi</t>
  </si>
  <si>
    <t>Chali</t>
  </si>
  <si>
    <t>Goldm</t>
  </si>
  <si>
    <t>Choat</t>
  </si>
  <si>
    <t xml:space="preserve">Lucy </t>
  </si>
  <si>
    <t>Diego</t>
  </si>
  <si>
    <t>Alfar</t>
  </si>
  <si>
    <t>Ana C</t>
  </si>
  <si>
    <t>Hain,</t>
  </si>
  <si>
    <t>Conra</t>
  </si>
  <si>
    <t>Oschm</t>
  </si>
  <si>
    <t>Roy J</t>
  </si>
  <si>
    <t>J. An</t>
  </si>
  <si>
    <t>Nages</t>
  </si>
  <si>
    <t>Devar</t>
  </si>
  <si>
    <t>Haren</t>
  </si>
  <si>
    <t>Emily</t>
  </si>
  <si>
    <t xml:space="preserve">Amal </t>
  </si>
  <si>
    <t>Bogda</t>
  </si>
  <si>
    <t>Sures</t>
  </si>
  <si>
    <t>House</t>
  </si>
  <si>
    <t>Yesha</t>
  </si>
  <si>
    <t>Freem</t>
  </si>
  <si>
    <t>Dunca</t>
  </si>
  <si>
    <t>Marsh</t>
  </si>
  <si>
    <t>Agabe</t>
  </si>
  <si>
    <t>Sudha</t>
  </si>
  <si>
    <t>Hiral</t>
  </si>
  <si>
    <t>Talli</t>
  </si>
  <si>
    <t xml:space="preserve">Drew </t>
  </si>
  <si>
    <t>Godar</t>
  </si>
  <si>
    <t>Anjal</t>
  </si>
  <si>
    <t>Cifu,</t>
  </si>
  <si>
    <t>Lohma</t>
  </si>
  <si>
    <t>Schel</t>
  </si>
  <si>
    <t>Chang</t>
  </si>
  <si>
    <t>Pendl</t>
  </si>
  <si>
    <t xml:space="preserve">Kino </t>
  </si>
  <si>
    <t>Wim H</t>
  </si>
  <si>
    <t>Mangi</t>
  </si>
  <si>
    <t>Cunni</t>
  </si>
  <si>
    <t>Dan B</t>
  </si>
  <si>
    <t>Hanne</t>
  </si>
  <si>
    <t>Misty</t>
  </si>
  <si>
    <t>Siphi</t>
  </si>
  <si>
    <t>Joe W</t>
  </si>
  <si>
    <t>Chael</t>
  </si>
  <si>
    <t xml:space="preserve">Greg </t>
  </si>
  <si>
    <t>W. Ch</t>
  </si>
  <si>
    <t>Kenis</t>
  </si>
  <si>
    <t xml:space="preserve">Matt </t>
  </si>
  <si>
    <t>Leigh</t>
  </si>
  <si>
    <t>Kirby</t>
  </si>
  <si>
    <t xml:space="preserve">Cifu </t>
  </si>
  <si>
    <t>Bridg</t>
  </si>
  <si>
    <t>MassR</t>
  </si>
  <si>
    <t>Sakel</t>
  </si>
  <si>
    <t>Shumw</t>
  </si>
  <si>
    <t>Podur</t>
  </si>
  <si>
    <t>Armst</t>
  </si>
  <si>
    <t>Brody</t>
  </si>
  <si>
    <t>Madde</t>
  </si>
  <si>
    <t>Alexi</t>
  </si>
  <si>
    <t>Madel</t>
  </si>
  <si>
    <t>Prage</t>
  </si>
  <si>
    <t>Cadji</t>
  </si>
  <si>
    <t>Colem</t>
  </si>
  <si>
    <t>Schap</t>
  </si>
  <si>
    <t>Deevi</t>
  </si>
  <si>
    <t xml:space="preserve">Alli </t>
  </si>
  <si>
    <t>Bapti</t>
  </si>
  <si>
    <t>Velaz</t>
  </si>
  <si>
    <t>Jessi</t>
  </si>
  <si>
    <t xml:space="preserve">Dave </t>
  </si>
  <si>
    <t>Gavin</t>
  </si>
  <si>
    <t>Riolo</t>
  </si>
  <si>
    <t>Elena</t>
  </si>
  <si>
    <t>Kynes</t>
  </si>
  <si>
    <t xml:space="preserve">Evan </t>
  </si>
  <si>
    <t>Henne</t>
  </si>
  <si>
    <t>Dr Mi</t>
  </si>
  <si>
    <t>Press</t>
  </si>
  <si>
    <t>Laksh</t>
  </si>
  <si>
    <t>Monta</t>
  </si>
  <si>
    <t>Yang,</t>
  </si>
  <si>
    <t>Robso</t>
  </si>
  <si>
    <t>DiSpi</t>
  </si>
  <si>
    <t>Bente</t>
  </si>
  <si>
    <t xml:space="preserve">Elle </t>
  </si>
  <si>
    <t>Bratt</t>
  </si>
  <si>
    <t>Jimmy</t>
  </si>
  <si>
    <t>Lloyd</t>
  </si>
  <si>
    <t>Teren</t>
  </si>
  <si>
    <t>Dr. J</t>
  </si>
  <si>
    <t>Tom O</t>
  </si>
  <si>
    <t xml:space="preserve">Axe, </t>
  </si>
  <si>
    <t>Speic</t>
  </si>
  <si>
    <t>Kelly</t>
  </si>
  <si>
    <t>Liz L</t>
  </si>
  <si>
    <t xml:space="preserve">Maya </t>
  </si>
  <si>
    <t>T. Co</t>
  </si>
  <si>
    <t>Anode</t>
  </si>
  <si>
    <t>Kraem</t>
  </si>
  <si>
    <t>Rejan</t>
  </si>
  <si>
    <t>Felis</t>
  </si>
  <si>
    <t>Heidi</t>
  </si>
  <si>
    <t>Wagen</t>
  </si>
  <si>
    <t>Maiti</t>
  </si>
  <si>
    <t>Utpal</t>
  </si>
  <si>
    <t>Zunyo</t>
  </si>
  <si>
    <t>Plotk</t>
  </si>
  <si>
    <t>Sahad</t>
  </si>
  <si>
    <t>Haita</t>
  </si>
  <si>
    <t>Mande</t>
  </si>
  <si>
    <t>Bhati</t>
  </si>
  <si>
    <t>Sanfo</t>
  </si>
  <si>
    <t>Burke</t>
  </si>
  <si>
    <t>Marta</t>
  </si>
  <si>
    <t>Ivo M</t>
  </si>
  <si>
    <t>Gerar</t>
  </si>
  <si>
    <t>Kwan-</t>
  </si>
  <si>
    <t>Yun-F</t>
  </si>
  <si>
    <t>Benne</t>
  </si>
  <si>
    <t>Sonta</t>
  </si>
  <si>
    <t>Rich,</t>
  </si>
  <si>
    <t>Shett</t>
  </si>
  <si>
    <t>Puppa</t>
  </si>
  <si>
    <t xml:space="preserve">Cass </t>
  </si>
  <si>
    <t>Cavai</t>
  </si>
  <si>
    <t>DeMai</t>
  </si>
  <si>
    <t>Fabri</t>
  </si>
  <si>
    <t>Munsi</t>
  </si>
  <si>
    <t>Aroon</t>
  </si>
  <si>
    <t>McCan</t>
  </si>
  <si>
    <t>Akihi</t>
  </si>
  <si>
    <t>Jia-H</t>
  </si>
  <si>
    <t>Ichir</t>
  </si>
  <si>
    <t>Altin</t>
  </si>
  <si>
    <t>Ahluw</t>
  </si>
  <si>
    <t>Ranaj</t>
  </si>
  <si>
    <t>Yi-Hw</t>
  </si>
  <si>
    <t>Marأ­</t>
  </si>
  <si>
    <t>Paulo</t>
  </si>
  <si>
    <t>Split</t>
  </si>
  <si>
    <t>Gartn</t>
  </si>
  <si>
    <t>Ayala</t>
  </si>
  <si>
    <t>Hanse</t>
  </si>
  <si>
    <t>Bayne</t>
  </si>
  <si>
    <t>Bain,</t>
  </si>
  <si>
    <t>Shiji</t>
  </si>
  <si>
    <t>Wilif</t>
  </si>
  <si>
    <t>Copst</t>
  </si>
  <si>
    <t>Sadhg</t>
  </si>
  <si>
    <t>Speak</t>
  </si>
  <si>
    <t>Sauro</t>
  </si>
  <si>
    <t>Hongj</t>
  </si>
  <si>
    <t>Agost</t>
  </si>
  <si>
    <t>I. W.</t>
  </si>
  <si>
    <t>Maure</t>
  </si>
  <si>
    <t>Qilia</t>
  </si>
  <si>
    <t>Wei-R</t>
  </si>
  <si>
    <t>Yolan</t>
  </si>
  <si>
    <t>Ya€™A</t>
  </si>
  <si>
    <t>Holme</t>
  </si>
  <si>
    <t xml:space="preserve">Dent </t>
  </si>
  <si>
    <t>Louka</t>
  </si>
  <si>
    <t xml:space="preserve">Rudi </t>
  </si>
  <si>
    <t>Davi-</t>
  </si>
  <si>
    <t>BERGE</t>
  </si>
  <si>
    <t>Nakan</t>
  </si>
  <si>
    <t>Erosh</t>
  </si>
  <si>
    <t xml:space="preserve">Ross </t>
  </si>
  <si>
    <t>Maull</t>
  </si>
  <si>
    <t>Raque</t>
  </si>
  <si>
    <t>Holmb</t>
  </si>
  <si>
    <t xml:space="preserve">Lara </t>
  </si>
  <si>
    <t xml:space="preserve">Ryu, </t>
  </si>
  <si>
    <t>Ameta</t>
  </si>
  <si>
    <t>Geeth</t>
  </si>
  <si>
    <t>Kimba</t>
  </si>
  <si>
    <t>Dent,</t>
  </si>
  <si>
    <t>O'con</t>
  </si>
  <si>
    <t>Bickl</t>
  </si>
  <si>
    <t>Yi Ch</t>
  </si>
  <si>
    <t>Chabn</t>
  </si>
  <si>
    <t>Diasp</t>
  </si>
  <si>
    <t>Bأ¼rg</t>
  </si>
  <si>
    <t>Mariu</t>
  </si>
  <si>
    <t>Ahren</t>
  </si>
  <si>
    <t>Bjأ¶r</t>
  </si>
  <si>
    <t>Ayrat</t>
  </si>
  <si>
    <t>Ashal</t>
  </si>
  <si>
    <t>Yuzur</t>
  </si>
  <si>
    <t xml:space="preserve">Cao, </t>
  </si>
  <si>
    <t>Turnp</t>
  </si>
  <si>
    <t>Perum</t>
  </si>
  <si>
    <t>Ronne</t>
  </si>
  <si>
    <t>Magnu</t>
  </si>
  <si>
    <t>Haine</t>
  </si>
  <si>
    <t>Chouh</t>
  </si>
  <si>
    <t>Derek</t>
  </si>
  <si>
    <t>Apurb</t>
  </si>
  <si>
    <t>Soume</t>
  </si>
  <si>
    <t xml:space="preserve">Arne </t>
  </si>
  <si>
    <t>Yeong</t>
  </si>
  <si>
    <t xml:space="preserve">Abul </t>
  </si>
  <si>
    <t>Erosc</t>
  </si>
  <si>
    <t>Kewal</t>
  </si>
  <si>
    <t>Meise</t>
  </si>
  <si>
    <t>Algar</t>
  </si>
  <si>
    <t>Tadas</t>
  </si>
  <si>
    <t>Shila</t>
  </si>
  <si>
    <t>Estأ©</t>
  </si>
  <si>
    <t>Wu, X</t>
  </si>
  <si>
    <t>Hueth</t>
  </si>
  <si>
    <t>Neal,</t>
  </si>
  <si>
    <t>Erick</t>
  </si>
  <si>
    <t>Stand</t>
  </si>
  <si>
    <t>T. Ag</t>
  </si>
  <si>
    <t>Gilch</t>
  </si>
  <si>
    <t>Seaga</t>
  </si>
  <si>
    <t>Emile</t>
  </si>
  <si>
    <t>Chiom</t>
  </si>
  <si>
    <t>Rafal</t>
  </si>
  <si>
    <t>Vitom</t>
  </si>
  <si>
    <t xml:space="preserve">Kala </t>
  </si>
  <si>
    <t>Qures</t>
  </si>
  <si>
    <t>Dori,</t>
  </si>
  <si>
    <t xml:space="preserve">Fink </t>
  </si>
  <si>
    <t>Chhab</t>
  </si>
  <si>
    <t>Tanwa</t>
  </si>
  <si>
    <t>J Rod</t>
  </si>
  <si>
    <t>Zdrav</t>
  </si>
  <si>
    <t>Amado</t>
  </si>
  <si>
    <t xml:space="preserve">Bari </t>
  </si>
  <si>
    <t>Thanv</t>
  </si>
  <si>
    <t>Breat</t>
  </si>
  <si>
    <t>Stiba</t>
  </si>
  <si>
    <t>Adams</t>
  </si>
  <si>
    <t>Natas</t>
  </si>
  <si>
    <t xml:space="preserve">Rani </t>
  </si>
  <si>
    <t>Vijai</t>
  </si>
  <si>
    <t>Sagar</t>
  </si>
  <si>
    <t>Parri</t>
  </si>
  <si>
    <t>Visak</t>
  </si>
  <si>
    <t>Loria</t>
  </si>
  <si>
    <t>Emman</t>
  </si>
  <si>
    <t>Jim L</t>
  </si>
  <si>
    <t>Tilma</t>
  </si>
  <si>
    <t>Ankur</t>
  </si>
  <si>
    <t>Xu, A</t>
  </si>
  <si>
    <t>Legra</t>
  </si>
  <si>
    <t>Solom</t>
  </si>
  <si>
    <t>Harou</t>
  </si>
  <si>
    <t xml:space="preserve">Alt, </t>
  </si>
  <si>
    <t>Alban</t>
  </si>
  <si>
    <t>Crisp</t>
  </si>
  <si>
    <t>Esteb</t>
  </si>
  <si>
    <t>Islam</t>
  </si>
  <si>
    <t>Grume</t>
  </si>
  <si>
    <t>Mtui,</t>
  </si>
  <si>
    <t>Huina</t>
  </si>
  <si>
    <t>Ian O</t>
  </si>
  <si>
    <t>Ewy M</t>
  </si>
  <si>
    <t>Radov</t>
  </si>
  <si>
    <t>Ranga</t>
  </si>
  <si>
    <t>Goswa</t>
  </si>
  <si>
    <t>Hutto</t>
  </si>
  <si>
    <t>Guoya</t>
  </si>
  <si>
    <t>Gosli</t>
  </si>
  <si>
    <t xml:space="preserve">Dick </t>
  </si>
  <si>
    <t xml:space="preserve">Sang </t>
  </si>
  <si>
    <t xml:space="preserve">Lutz </t>
  </si>
  <si>
    <t>Ghass</t>
  </si>
  <si>
    <t>Apari</t>
  </si>
  <si>
    <t>Sesha</t>
  </si>
  <si>
    <t>Galan</t>
  </si>
  <si>
    <t>D. Ly</t>
  </si>
  <si>
    <t>Avأ©r</t>
  </si>
  <si>
    <t>Brahm</t>
  </si>
  <si>
    <t>Ron D</t>
  </si>
  <si>
    <t>Ann S</t>
  </si>
  <si>
    <t>Vanet</t>
  </si>
  <si>
    <t>Sadja</t>
  </si>
  <si>
    <t xml:space="preserve">Bert </t>
  </si>
  <si>
    <t xml:space="preserve">Myke </t>
  </si>
  <si>
    <t>Niall</t>
  </si>
  <si>
    <t>Mussa</t>
  </si>
  <si>
    <t>Bingh</t>
  </si>
  <si>
    <t>Anouf</t>
  </si>
  <si>
    <t>Musco</t>
  </si>
  <si>
    <t>Ervin</t>
  </si>
  <si>
    <t>Irvin</t>
  </si>
  <si>
    <t>Sembu</t>
  </si>
  <si>
    <t>Israe</t>
  </si>
  <si>
    <t>Khard</t>
  </si>
  <si>
    <t>Lavin</t>
  </si>
  <si>
    <t xml:space="preserve">Ilpo </t>
  </si>
  <si>
    <t xml:space="preserve">Aled </t>
  </si>
  <si>
    <t>Luong</t>
  </si>
  <si>
    <t>Zarga</t>
  </si>
  <si>
    <t>Prisc</t>
  </si>
  <si>
    <t>Rexfo</t>
  </si>
  <si>
    <t>Leoni</t>
  </si>
  <si>
    <t>Melme</t>
  </si>
  <si>
    <t>Gr Sr</t>
  </si>
  <si>
    <t>Chawl</t>
  </si>
  <si>
    <t>Levy,</t>
  </si>
  <si>
    <t>J. La</t>
  </si>
  <si>
    <t>Hania</t>
  </si>
  <si>
    <t>Zane,</t>
  </si>
  <si>
    <t>Pater</t>
  </si>
  <si>
    <t>Hawki</t>
  </si>
  <si>
    <t>Levin</t>
  </si>
  <si>
    <t>Richh</t>
  </si>
  <si>
    <t>Ashis</t>
  </si>
  <si>
    <t>Guend</t>
  </si>
  <si>
    <t xml:space="preserve">Amer </t>
  </si>
  <si>
    <t>Harri</t>
  </si>
  <si>
    <t>Emerg</t>
  </si>
  <si>
    <t>Rapha</t>
  </si>
  <si>
    <t>Tim L</t>
  </si>
  <si>
    <t>Naomi</t>
  </si>
  <si>
    <t>Advan</t>
  </si>
  <si>
    <t>Hueck</t>
  </si>
  <si>
    <t>Creat</t>
  </si>
  <si>
    <t> Simo</t>
  </si>
  <si>
    <t>Jaber</t>
  </si>
  <si>
    <t>Zimet</t>
  </si>
  <si>
    <t>Jayas</t>
  </si>
  <si>
    <t>Kern,</t>
  </si>
  <si>
    <t>De Le</t>
  </si>
  <si>
    <t>Oh,Ja</t>
  </si>
  <si>
    <t>Amuth</t>
  </si>
  <si>
    <t>Moscu</t>
  </si>
  <si>
    <t>V Jac</t>
  </si>
  <si>
    <t>Rosal</t>
  </si>
  <si>
    <t>Malek</t>
  </si>
  <si>
    <t>Rodne</t>
  </si>
  <si>
    <t>Heman</t>
  </si>
  <si>
    <t>Sk Ap</t>
  </si>
  <si>
    <t>Ary L</t>
  </si>
  <si>
    <t>Haran</t>
  </si>
  <si>
    <t xml:space="preserve">Hein </t>
  </si>
  <si>
    <t>Haral</t>
  </si>
  <si>
    <t>Aehle</t>
  </si>
  <si>
    <t>Rob K</t>
  </si>
  <si>
    <t>Julio</t>
  </si>
  <si>
    <t>Oxorn</t>
  </si>
  <si>
    <t>Ashim</t>
  </si>
  <si>
    <t>Mihae</t>
  </si>
  <si>
    <t>Kapoo</t>
  </si>
  <si>
    <t>A.َho</t>
  </si>
  <si>
    <t>Hakim</t>
  </si>
  <si>
    <t xml:space="preserve">Zeev </t>
  </si>
  <si>
    <t xml:space="preserve">Ever </t>
  </si>
  <si>
    <t xml:space="preserve">Tayo </t>
  </si>
  <si>
    <t>Bharg</t>
  </si>
  <si>
    <t>Sabat</t>
  </si>
  <si>
    <t>Luthr</t>
  </si>
  <si>
    <t>Rui Z</t>
  </si>
  <si>
    <t>Kapad</t>
  </si>
  <si>
    <t>Sumes</t>
  </si>
  <si>
    <t>Jai R</t>
  </si>
  <si>
    <t>Jan F</t>
  </si>
  <si>
    <t>Maise</t>
  </si>
  <si>
    <t>Chatt</t>
  </si>
  <si>
    <t>Pahla</t>
  </si>
  <si>
    <t>Carey</t>
  </si>
  <si>
    <t>Giele</t>
  </si>
  <si>
    <t>Rr Ka</t>
  </si>
  <si>
    <t>Giuli</t>
  </si>
  <si>
    <t>Otto,</t>
  </si>
  <si>
    <t>Camm,</t>
  </si>
  <si>
    <t>Murug</t>
  </si>
  <si>
    <t>Doman</t>
  </si>
  <si>
    <t xml:space="preserve">Shah </t>
  </si>
  <si>
    <t>Zierl</t>
  </si>
  <si>
    <t xml:space="preserve">Vahe </t>
  </si>
  <si>
    <t>Joerg</t>
  </si>
  <si>
    <t>Hille</t>
  </si>
  <si>
    <t>Demos</t>
  </si>
  <si>
    <t>Kosar</t>
  </si>
  <si>
    <t>Hawes</t>
  </si>
  <si>
    <t>Baron</t>
  </si>
  <si>
    <t>Dae K</t>
  </si>
  <si>
    <t>Chand</t>
  </si>
  <si>
    <t>Makio</t>
  </si>
  <si>
    <t>Sanya</t>
  </si>
  <si>
    <t>Zhao-</t>
  </si>
  <si>
    <t>Susum</t>
  </si>
  <si>
    <t>Peush</t>
  </si>
  <si>
    <t xml:space="preserve">Taku </t>
  </si>
  <si>
    <t>Patsy</t>
  </si>
  <si>
    <t> Rach</t>
  </si>
  <si>
    <t>Eytan</t>
  </si>
  <si>
    <t>Heran</t>
  </si>
  <si>
    <t>Jakub</t>
  </si>
  <si>
    <t>Sukru</t>
  </si>
  <si>
    <t>M. St</t>
  </si>
  <si>
    <t>Erim,</t>
  </si>
  <si>
    <t>Brigi</t>
  </si>
  <si>
    <t>Massa</t>
  </si>
  <si>
    <t>Kulwi</t>
  </si>
  <si>
    <t>Balak</t>
  </si>
  <si>
    <t>Kia S</t>
  </si>
  <si>
    <t>Kimin</t>
  </si>
  <si>
    <t xml:space="preserve">Tore </t>
  </si>
  <si>
    <t>Akhee</t>
  </si>
  <si>
    <t>Kk Ha</t>
  </si>
  <si>
    <t>Sangh</t>
  </si>
  <si>
    <t>Karin</t>
  </si>
  <si>
    <t>Malco</t>
  </si>
  <si>
    <t>Lalwa</t>
  </si>
  <si>
    <t>Satal</t>
  </si>
  <si>
    <t>Lyons</t>
  </si>
  <si>
    <t>Yasuo</t>
  </si>
  <si>
    <t>Henri</t>
  </si>
  <si>
    <t>Pears</t>
  </si>
  <si>
    <t>Velle</t>
  </si>
  <si>
    <t xml:space="preserve">Tuan </t>
  </si>
  <si>
    <t>Masso</t>
  </si>
  <si>
    <t>Vital</t>
  </si>
  <si>
    <t>KILLP</t>
  </si>
  <si>
    <t>Frenz</t>
  </si>
  <si>
    <t>Mosad</t>
  </si>
  <si>
    <t>Elham</t>
  </si>
  <si>
    <t>Kgomo</t>
  </si>
  <si>
    <t>Naoki</t>
  </si>
  <si>
    <t xml:space="preserve">Yuan </t>
  </si>
  <si>
    <t>Monce</t>
  </si>
  <si>
    <t>Nessa</t>
  </si>
  <si>
    <t>Farme</t>
  </si>
  <si>
    <t>Srira</t>
  </si>
  <si>
    <t>Jesse</t>
  </si>
  <si>
    <t>Flأ،v</t>
  </si>
  <si>
    <t>Veeru</t>
  </si>
  <si>
    <t>Chapp</t>
  </si>
  <si>
    <t>Cheng</t>
  </si>
  <si>
    <t>Nelso</t>
  </si>
  <si>
    <t>Allur</t>
  </si>
  <si>
    <t>Fried</t>
  </si>
  <si>
    <t>Tanej</t>
  </si>
  <si>
    <t>Gianc</t>
  </si>
  <si>
    <t>Farze</t>
  </si>
  <si>
    <t>Pat F</t>
  </si>
  <si>
    <t>Siama</t>
  </si>
  <si>
    <t>Pradh</t>
  </si>
  <si>
    <t>Nabil</t>
  </si>
  <si>
    <t>S. Ab</t>
  </si>
  <si>
    <t>Jihad</t>
  </si>
  <si>
    <t>Li-Mi</t>
  </si>
  <si>
    <t>Pasqu</t>
  </si>
  <si>
    <t>Vipul</t>
  </si>
  <si>
    <t xml:space="preserve">Dirk </t>
  </si>
  <si>
    <t>Arrig</t>
  </si>
  <si>
    <t xml:space="preserve">Alaa </t>
  </si>
  <si>
    <t>Jaspr</t>
  </si>
  <si>
    <t>Sabni</t>
  </si>
  <si>
    <t>Madhu</t>
  </si>
  <si>
    <t xml:space="preserve">Asif </t>
  </si>
  <si>
    <t>Nam C</t>
  </si>
  <si>
    <t>K.C B</t>
  </si>
  <si>
    <t xml:space="preserve">Colm </t>
  </si>
  <si>
    <t>Ricca</t>
  </si>
  <si>
    <t>Prasa</t>
  </si>
  <si>
    <t> Stel</t>
  </si>
  <si>
    <t>Stell</t>
  </si>
  <si>
    <t>Yasuh</t>
  </si>
  <si>
    <t>Katha</t>
  </si>
  <si>
    <t>Menso</t>
  </si>
  <si>
    <t>Trilo</t>
  </si>
  <si>
    <t>Prana</t>
  </si>
  <si>
    <t>Lance</t>
  </si>
  <si>
    <t>Manid</t>
  </si>
  <si>
    <t>Pablo</t>
  </si>
  <si>
    <t>Mcdou</t>
  </si>
  <si>
    <t>Taal,</t>
  </si>
  <si>
    <t>Ahmet</t>
  </si>
  <si>
    <t>Jie T</t>
  </si>
  <si>
    <t>Srini</t>
  </si>
  <si>
    <t> John</t>
  </si>
  <si>
    <t>Ioann</t>
  </si>
  <si>
    <t>Brizz</t>
  </si>
  <si>
    <t>Fidel</t>
  </si>
  <si>
    <t>Roy V</t>
  </si>
  <si>
    <t>Albre</t>
  </si>
  <si>
    <t>Alast</t>
  </si>
  <si>
    <t>Eapen</t>
  </si>
  <si>
    <t> Dawn</t>
  </si>
  <si>
    <t>Satis</t>
  </si>
  <si>
    <t>Bhatn</t>
  </si>
  <si>
    <t>Laxma</t>
  </si>
  <si>
    <t xml:space="preserve">Elio </t>
  </si>
  <si>
    <t>Lindl</t>
  </si>
  <si>
    <t>Janin</t>
  </si>
  <si>
    <t>Qiang</t>
  </si>
  <si>
    <t xml:space="preserve">Dana </t>
  </si>
  <si>
    <t>Hardi</t>
  </si>
  <si>
    <t>Morri</t>
  </si>
  <si>
    <t>Alexz</t>
  </si>
  <si>
    <t>Ethem</t>
  </si>
  <si>
    <t>Thali</t>
  </si>
  <si>
    <t xml:space="preserve">Kye, </t>
  </si>
  <si>
    <t>Baloh</t>
  </si>
  <si>
    <t xml:space="preserve">Amit </t>
  </si>
  <si>
    <t>Budso</t>
  </si>
  <si>
    <t>Erwin</t>
  </si>
  <si>
    <t>Alire</t>
  </si>
  <si>
    <t>Hardy</t>
  </si>
  <si>
    <t>Banks</t>
  </si>
  <si>
    <t xml:space="preserve">Bie, </t>
  </si>
  <si>
    <t xml:space="preserve">Ruth </t>
  </si>
  <si>
    <t>Flahe</t>
  </si>
  <si>
    <t>Rommy</t>
  </si>
  <si>
    <t>Human</t>
  </si>
  <si>
    <t xml:space="preserve">Nail </t>
  </si>
  <si>
    <t>Vibha</t>
  </si>
  <si>
    <t>A. J.</t>
  </si>
  <si>
    <t>Cummi</t>
  </si>
  <si>
    <t>Ana V</t>
  </si>
  <si>
    <t>Ravis</t>
  </si>
  <si>
    <t>Masin</t>
  </si>
  <si>
    <t>P. Mi</t>
  </si>
  <si>
    <t>Pأ©te</t>
  </si>
  <si>
    <t>Fabio</t>
  </si>
  <si>
    <t>Mattl</t>
  </si>
  <si>
    <t>Panka</t>
  </si>
  <si>
    <t>Carin</t>
  </si>
  <si>
    <t>Mills</t>
  </si>
  <si>
    <t>Cloud</t>
  </si>
  <si>
    <t>Firas</t>
  </si>
  <si>
    <t>Aatif</t>
  </si>
  <si>
    <t>Gabbi</t>
  </si>
  <si>
    <t>Faroo</t>
  </si>
  <si>
    <t>Sathi</t>
  </si>
  <si>
    <t>Bille</t>
  </si>
  <si>
    <t>Josأ©</t>
  </si>
  <si>
    <t>B. Ma</t>
  </si>
  <si>
    <t>Werne</t>
  </si>
  <si>
    <t>Kazim</t>
  </si>
  <si>
    <t>Grott</t>
  </si>
  <si>
    <t>Amita</t>
  </si>
  <si>
    <t>Yu Ka</t>
  </si>
  <si>
    <t>Talis</t>
  </si>
  <si>
    <t>Gunhi</t>
  </si>
  <si>
    <t>Ji Y.</t>
  </si>
  <si>
    <t>Noriy</t>
  </si>
  <si>
    <t>Hأ©lأ</t>
  </si>
  <si>
    <t>Jorda</t>
  </si>
  <si>
    <t>Schmi</t>
  </si>
  <si>
    <t>Belko</t>
  </si>
  <si>
    <t>Darof</t>
  </si>
  <si>
    <t>J. Je</t>
  </si>
  <si>
    <t>Kosta</t>
  </si>
  <si>
    <t>Gأ¼li</t>
  </si>
  <si>
    <t>Lucia</t>
  </si>
  <si>
    <t>McGre</t>
  </si>
  <si>
    <t>Jarom</t>
  </si>
  <si>
    <t>Sewar</t>
  </si>
  <si>
    <t>Vinot</t>
  </si>
  <si>
    <t>Bradf</t>
  </si>
  <si>
    <t>Rakes</t>
  </si>
  <si>
    <t xml:space="preserve">Webb </t>
  </si>
  <si>
    <t xml:space="preserve">Cris </t>
  </si>
  <si>
    <t xml:space="preserve">Orla </t>
  </si>
  <si>
    <t xml:space="preserve">Alon </t>
  </si>
  <si>
    <t>Venka</t>
  </si>
  <si>
    <t>Ekhti</t>
  </si>
  <si>
    <t>Leng,</t>
  </si>
  <si>
    <t>L??sz</t>
  </si>
  <si>
    <t>Boris</t>
  </si>
  <si>
    <t>Amy K</t>
  </si>
  <si>
    <t>NESTO</t>
  </si>
  <si>
    <t>Hicke</t>
  </si>
  <si>
    <t>Jun C</t>
  </si>
  <si>
    <t>Wim V</t>
  </si>
  <si>
    <t>J. Do</t>
  </si>
  <si>
    <t>Manto</t>
  </si>
  <si>
    <t>Flavi</t>
  </si>
  <si>
    <t>Debet</t>
  </si>
  <si>
    <t>Gelb,</t>
  </si>
  <si>
    <t>Raoul</t>
  </si>
  <si>
    <t>Misul</t>
  </si>
  <si>
    <t>Sylke</t>
  </si>
  <si>
    <t>Clara</t>
  </si>
  <si>
    <t>Prabh</t>
  </si>
  <si>
    <t>Appia</t>
  </si>
  <si>
    <t>Boiso</t>
  </si>
  <si>
    <t>F.gou</t>
  </si>
  <si>
    <t>Brazi</t>
  </si>
  <si>
    <t xml:space="preserve">Dora </t>
  </si>
  <si>
    <t>Wijdi</t>
  </si>
  <si>
    <t>JP Medic</t>
  </si>
  <si>
    <t>Academic</t>
  </si>
  <si>
    <t>McGraw-H</t>
  </si>
  <si>
    <t>Thieme M</t>
  </si>
  <si>
    <t>Jaypee B</t>
  </si>
  <si>
    <t>Oxford U</t>
  </si>
  <si>
    <t>CRC Pres</t>
  </si>
  <si>
    <t>American</t>
  </si>
  <si>
    <t>Humana P</t>
  </si>
  <si>
    <t>Palgrave</t>
  </si>
  <si>
    <t>Wiley-Bl</t>
  </si>
  <si>
    <t>Apple Ac</t>
  </si>
  <si>
    <t>Wiley-VC</t>
  </si>
  <si>
    <t>Routledg</t>
  </si>
  <si>
    <t>Lippinco</t>
  </si>
  <si>
    <t>JPMedica</t>
  </si>
  <si>
    <t>Ahn, Jon</t>
  </si>
  <si>
    <t xml:space="preserve">Bentham </t>
  </si>
  <si>
    <t>Momentum</t>
  </si>
  <si>
    <t>Cambridg</t>
  </si>
  <si>
    <t>World Sc</t>
  </si>
  <si>
    <t>OXFORD U</t>
  </si>
  <si>
    <t>world sc</t>
  </si>
  <si>
    <t>Churchil</t>
  </si>
  <si>
    <t>Demos Me</t>
  </si>
  <si>
    <t>Wiley Bl</t>
  </si>
  <si>
    <t>Producti</t>
  </si>
  <si>
    <t xml:space="preserve">Chapman </t>
  </si>
  <si>
    <t>Human Ki</t>
  </si>
  <si>
    <t xml:space="preserve">Pearson </t>
  </si>
  <si>
    <t>Gabler V</t>
  </si>
  <si>
    <t>John Wil</t>
  </si>
  <si>
    <t>Taylor &amp;</t>
  </si>
  <si>
    <t>Aigbavbo</t>
  </si>
  <si>
    <t>CRC PRES</t>
  </si>
  <si>
    <t>F.A. Dav</t>
  </si>
  <si>
    <t>Jossey-B</t>
  </si>
  <si>
    <t>Delmar C</t>
  </si>
  <si>
    <t>MIT Pres</t>
  </si>
  <si>
    <t xml:space="preserve">DEStech </t>
  </si>
  <si>
    <t>Butterwo</t>
  </si>
  <si>
    <t>Crc Pres</t>
  </si>
  <si>
    <t>Manchest</t>
  </si>
  <si>
    <t>National</t>
  </si>
  <si>
    <t>Wiley-AI</t>
  </si>
  <si>
    <t xml:space="preserve">Monthly </t>
  </si>
  <si>
    <t>Slack In</t>
  </si>
  <si>
    <t>John Ben</t>
  </si>
  <si>
    <t>SIGMA Th</t>
  </si>
  <si>
    <t xml:space="preserve">Jones &amp; </t>
  </si>
  <si>
    <t>Gulf Pro</t>
  </si>
  <si>
    <t>DK Publi</t>
  </si>
  <si>
    <t>Universi</t>
  </si>
  <si>
    <t xml:space="preserve">Cengage </t>
  </si>
  <si>
    <t>SCION PU</t>
  </si>
  <si>
    <t>McGraw H</t>
  </si>
  <si>
    <t>Houghton</t>
  </si>
  <si>
    <t>Nova Sci</t>
  </si>
  <si>
    <t>Wagening</t>
  </si>
  <si>
    <t>McFarlan</t>
  </si>
  <si>
    <t>Althea P</t>
  </si>
  <si>
    <t xml:space="preserve"> Elsevie</t>
  </si>
  <si>
    <t>CRC Pr I</t>
  </si>
  <si>
    <t>Thieme /</t>
  </si>
  <si>
    <t>Sabel, M</t>
  </si>
  <si>
    <t>Thieme/A</t>
  </si>
  <si>
    <t xml:space="preserve">SciTech </t>
  </si>
  <si>
    <t>IEEE/Wil</t>
  </si>
  <si>
    <t>Pan Stan</t>
  </si>
  <si>
    <t>A K Pete</t>
  </si>
  <si>
    <t>ISTE Pre</t>
  </si>
  <si>
    <t>Wiley-IS</t>
  </si>
  <si>
    <t>Woodhead</t>
  </si>
  <si>
    <t>SPIE Pre</t>
  </si>
  <si>
    <t>Auerbach</t>
  </si>
  <si>
    <t>TarcherP</t>
  </si>
  <si>
    <t>Amer Soc</t>
  </si>
  <si>
    <t>Mosby;El</t>
  </si>
  <si>
    <t xml:space="preserve">William </t>
  </si>
  <si>
    <t>Quintess</t>
  </si>
  <si>
    <t xml:space="preserve">Wolters </t>
  </si>
  <si>
    <t>Thieme;T</t>
  </si>
  <si>
    <t>New Harb</t>
  </si>
  <si>
    <t>The Guil</t>
  </si>
  <si>
    <t>Taylor a</t>
  </si>
  <si>
    <t>Zed Book</t>
  </si>
  <si>
    <t>New Worl</t>
  </si>
  <si>
    <t>Golden P</t>
  </si>
  <si>
    <t>Girardi,</t>
  </si>
  <si>
    <t>OUP Oxfo</t>
  </si>
  <si>
    <t xml:space="preserve">Farrar, </t>
  </si>
  <si>
    <t>Books on</t>
  </si>
  <si>
    <t>Expert C</t>
  </si>
  <si>
    <t>Sterling</t>
  </si>
  <si>
    <t>Llewelly</t>
  </si>
  <si>
    <t>Beacon P</t>
  </si>
  <si>
    <t>Yellow K</t>
  </si>
  <si>
    <t>Dey Stre</t>
  </si>
  <si>
    <t xml:space="preserve">Jessica </t>
  </si>
  <si>
    <t>Peter La</t>
  </si>
  <si>
    <t xml:space="preserve">Harvard </t>
  </si>
  <si>
    <t>Cardiote</t>
  </si>
  <si>
    <t>Waterfro</t>
  </si>
  <si>
    <t>Cisco Pr</t>
  </si>
  <si>
    <t>De Gruyt</t>
  </si>
  <si>
    <t>Birkhأ¤u</t>
  </si>
  <si>
    <t>Harry N.</t>
  </si>
  <si>
    <t>Algonqui</t>
  </si>
  <si>
    <t>Karnac B</t>
  </si>
  <si>
    <t>Flatiron</t>
  </si>
  <si>
    <t>Atria Bo</t>
  </si>
  <si>
    <t>Sourcebo</t>
  </si>
  <si>
    <t>Grand Ce</t>
  </si>
  <si>
    <t>Basic Bo</t>
  </si>
  <si>
    <t>The Femi</t>
  </si>
  <si>
    <t>Ballanti</t>
  </si>
  <si>
    <t>Greenwoo</t>
  </si>
  <si>
    <t>Wiley-Sc</t>
  </si>
  <si>
    <t>Seal Pre</t>
  </si>
  <si>
    <t>Shambhal</t>
  </si>
  <si>
    <t>Dragondo</t>
  </si>
  <si>
    <t>Skyhorse</t>
  </si>
  <si>
    <t>Atria/En</t>
  </si>
  <si>
    <t>Georg Th</t>
  </si>
  <si>
    <t>Touchsto</t>
  </si>
  <si>
    <t>Rodale B</t>
  </si>
  <si>
    <t>VeloPres</t>
  </si>
  <si>
    <t>Adams Me</t>
  </si>
  <si>
    <t>The Expe</t>
  </si>
  <si>
    <t>St. Mart</t>
  </si>
  <si>
    <t xml:space="preserve">Da Capo </t>
  </si>
  <si>
    <t>Harper W</t>
  </si>
  <si>
    <t>HUMAN KI</t>
  </si>
  <si>
    <t xml:space="preserve">Humanix </t>
  </si>
  <si>
    <t>CreateSp</t>
  </si>
  <si>
    <t>Brooking</t>
  </si>
  <si>
    <t>Fisherbl</t>
  </si>
  <si>
    <t>The Coun</t>
  </si>
  <si>
    <t>Eva Cole</t>
  </si>
  <si>
    <t>Hay Hous</t>
  </si>
  <si>
    <t xml:space="preserve">Dorling </t>
  </si>
  <si>
    <t xml:space="preserve">Singing </t>
  </si>
  <si>
    <t>North At</t>
  </si>
  <si>
    <t xml:space="preserve">Watkins </t>
  </si>
  <si>
    <t>Best Sel</t>
  </si>
  <si>
    <t xml:space="preserve">Gallery </t>
  </si>
  <si>
    <t>Rockridg</t>
  </si>
  <si>
    <t>F W Medi</t>
  </si>
  <si>
    <t>HarperCo</t>
  </si>
  <si>
    <t>Everythi</t>
  </si>
  <si>
    <t xml:space="preserve">Simon &amp; </t>
  </si>
  <si>
    <t>Primal N</t>
  </si>
  <si>
    <t xml:space="preserve">Victory </t>
  </si>
  <si>
    <t>4th Esta</t>
  </si>
  <si>
    <t xml:space="preserve">Little, </t>
  </si>
  <si>
    <t>Galvaniz</t>
  </si>
  <si>
    <t>Elk Pres</t>
  </si>
  <si>
    <t>BenBella</t>
  </si>
  <si>
    <t xml:space="preserve">Healing </t>
  </si>
  <si>
    <t xml:space="preserve">Workman </t>
  </si>
  <si>
    <t>Henry Ho</t>
  </si>
  <si>
    <t xml:space="preserve">Hampton </t>
  </si>
  <si>
    <t xml:space="preserve"> Butterw</t>
  </si>
  <si>
    <t>The Inst</t>
  </si>
  <si>
    <t>Crown Ar</t>
  </si>
  <si>
    <t>Pan-Stan</t>
  </si>
  <si>
    <t>Mattamay</t>
  </si>
  <si>
    <t>Inner Tr</t>
  </si>
  <si>
    <t>Chemical</t>
  </si>
  <si>
    <t>S. Karge</t>
  </si>
  <si>
    <t>Royal So</t>
  </si>
  <si>
    <t xml:space="preserve">Context </t>
  </si>
  <si>
    <t>Scrivene</t>
  </si>
  <si>
    <t>HAY HOUS</t>
  </si>
  <si>
    <t>Non-Dual</t>
  </si>
  <si>
    <t>GBK Publ</t>
  </si>
  <si>
    <t>Omnigrap</t>
  </si>
  <si>
    <t>Wiley/Bl</t>
  </si>
  <si>
    <t xml:space="preserve">Harmony </t>
  </si>
  <si>
    <t>Plural P</t>
  </si>
  <si>
    <t>Scientif</t>
  </si>
  <si>
    <t>Human Pr</t>
  </si>
  <si>
    <t xml:space="preserve">Penguin </t>
  </si>
  <si>
    <t>Health P</t>
  </si>
  <si>
    <t>9780071833905</t>
  </si>
  <si>
    <t>9780071843072</t>
  </si>
  <si>
    <t>9780128098431</t>
  </si>
  <si>
    <t>9780128137123</t>
  </si>
  <si>
    <t>9780128140390</t>
  </si>
  <si>
    <t>9780190887773</t>
  </si>
  <si>
    <t>9780198726012</t>
  </si>
  <si>
    <t>9780198735465</t>
  </si>
  <si>
    <t>9780198754152</t>
  </si>
  <si>
    <t>9780199986071</t>
  </si>
  <si>
    <t>9780323356428</t>
  </si>
  <si>
    <t>9780323416351</t>
  </si>
  <si>
    <t>9780323427913</t>
  </si>
  <si>
    <t>9780323476645</t>
  </si>
  <si>
    <t>9780323476744</t>
  </si>
  <si>
    <t>9780323479097</t>
  </si>
  <si>
    <t>9780323479103</t>
  </si>
  <si>
    <t>9780323497145</t>
  </si>
  <si>
    <t>9780323511391</t>
  </si>
  <si>
    <t>9780323511452</t>
  </si>
  <si>
    <t>9780323523561</t>
  </si>
  <si>
    <t>9780323528191</t>
  </si>
  <si>
    <t>9780323529785</t>
  </si>
  <si>
    <t>9780323530446</t>
  </si>
  <si>
    <t>9780323530514</t>
  </si>
  <si>
    <t>9780323543835</t>
  </si>
  <si>
    <t>9780323544337</t>
  </si>
  <si>
    <t>9780323546348</t>
  </si>
  <si>
    <t>9780323547536</t>
  </si>
  <si>
    <t>9780323613460</t>
  </si>
  <si>
    <t>9780826127273</t>
  </si>
  <si>
    <t>9780826169341</t>
  </si>
  <si>
    <t>9781107092181</t>
  </si>
  <si>
    <t>9781107131637</t>
  </si>
  <si>
    <t>9781107153158</t>
  </si>
  <si>
    <t>9781107157378</t>
  </si>
  <si>
    <t>9781107193963</t>
  </si>
  <si>
    <t>9781108418935</t>
  </si>
  <si>
    <t>9781118473924</t>
  </si>
  <si>
    <t>9781118492222</t>
  </si>
  <si>
    <t>9781119021513</t>
  </si>
  <si>
    <t>9781119057017</t>
  </si>
  <si>
    <t>9781119129882</t>
  </si>
  <si>
    <t>9781119241355</t>
  </si>
  <si>
    <t>9781119255239</t>
  </si>
  <si>
    <t>9781119294276</t>
  </si>
  <si>
    <t>9781259834370</t>
  </si>
  <si>
    <t>9781259835315</t>
  </si>
  <si>
    <t>9781260026153</t>
  </si>
  <si>
    <t>9781316648636</t>
  </si>
  <si>
    <t>9781451194272</t>
  </si>
  <si>
    <t>9781493988105</t>
  </si>
  <si>
    <t>9781496356055</t>
  </si>
  <si>
    <t>9781496356307</t>
  </si>
  <si>
    <t>9781496391094</t>
  </si>
  <si>
    <t>9781498768306</t>
  </si>
  <si>
    <t>9781498786232</t>
  </si>
  <si>
    <t>9781626236431</t>
  </si>
  <si>
    <t>9781626236523</t>
  </si>
  <si>
    <t>9781630912185</t>
  </si>
  <si>
    <t>9781630913649</t>
  </si>
  <si>
    <t>9781630913809</t>
  </si>
  <si>
    <t>9781909962804</t>
  </si>
  <si>
    <t>9783319178998</t>
  </si>
  <si>
    <t>9783319196169</t>
  </si>
  <si>
    <t>9783319434667</t>
  </si>
  <si>
    <t>9783319676890</t>
  </si>
  <si>
    <t>9783319716961</t>
  </si>
  <si>
    <t>9783319738536</t>
  </si>
  <si>
    <t>9783319749402</t>
  </si>
  <si>
    <t>9783319750330</t>
  </si>
  <si>
    <t>9783319770970</t>
  </si>
  <si>
    <t>9783319896137</t>
  </si>
  <si>
    <t>9783319902777</t>
  </si>
  <si>
    <t>9783319916767</t>
  </si>
  <si>
    <t>9783319942490</t>
  </si>
  <si>
    <t>9789386056870</t>
  </si>
  <si>
    <t>9789386056948</t>
  </si>
  <si>
    <t>9789811086052</t>
  </si>
  <si>
    <t>9789811086441</t>
  </si>
  <si>
    <t>9789811310287</t>
  </si>
  <si>
    <t>9781451193725</t>
  </si>
  <si>
    <t>9781496367396</t>
  </si>
  <si>
    <t>9781496386793</t>
  </si>
  <si>
    <t>9781610021098</t>
  </si>
  <si>
    <t>9780323484114</t>
  </si>
  <si>
    <t>9781119371540</t>
  </si>
  <si>
    <t xml:space="preserve"> 9781138633568</t>
  </si>
  <si>
    <t>9781498751674</t>
  </si>
  <si>
    <t>9781944272067</t>
  </si>
  <si>
    <t>9780323358255</t>
  </si>
  <si>
    <t>9781259861727</t>
  </si>
  <si>
    <t>9780702062964</t>
  </si>
  <si>
    <t xml:space="preserve"> 9780702069123</t>
  </si>
  <si>
    <t xml:space="preserve"> Alan H. DeCherney</t>
  </si>
  <si>
    <t>McGraw-Hill</t>
  </si>
  <si>
    <t>زنان و زایمان</t>
  </si>
  <si>
    <t>Maingot's Abdominal Operations. 13th edition</t>
  </si>
  <si>
    <t>Michael J. Zinner and Stanley</t>
  </si>
  <si>
    <t>Atlas of Hematopathology: Morphology, Immunophenotype, Cytogenetics, and Molecular Approaches</t>
  </si>
  <si>
    <t xml:space="preserve"> Faramarz Naeim</t>
  </si>
  <si>
    <t>Academic Press</t>
  </si>
  <si>
    <t>Human Parasitology</t>
  </si>
  <si>
    <t xml:space="preserve"> Burton J. Bogitsh </t>
  </si>
  <si>
    <t>Vaccines for Cancer Immunotherapy: An Evidence-Based Review on Current Status and Future Perspectives</t>
  </si>
  <si>
    <t xml:space="preserve"> Nima Rezaei </t>
  </si>
  <si>
    <t>Spinal Neurosurgery (Neurosurgery by Example)</t>
  </si>
  <si>
    <t>James Harrop</t>
  </si>
  <si>
    <t xml:space="preserve"> Oxford University Press </t>
  </si>
  <si>
    <t>The EACVI Textbook of Echocardiography (The European Society of Cardiology Series)</t>
  </si>
  <si>
    <t xml:space="preserve"> Patrizio Lancellotti </t>
  </si>
  <si>
    <t>Core Concepts in Cardiac Surgery</t>
  </si>
  <si>
    <t xml:space="preserve"> David Taggart </t>
  </si>
  <si>
    <t>Oxford Textbook of Interventional Cardiology (Oxford Textbooks in Cardiology)</t>
  </si>
  <si>
    <t> Simon Redwood</t>
  </si>
  <si>
    <t>Interventional and Endovascular Tips and Tricks of the Trade</t>
  </si>
  <si>
    <t> S. Lowell Kahn</t>
  </si>
  <si>
    <t xml:space="preserve"> Christian DeVirgilio MD FACS</t>
  </si>
  <si>
    <t>Al Heuer PhD MBA</t>
  </si>
  <si>
    <t xml:space="preserve">Anton N Sidawy </t>
  </si>
  <si>
    <t>Atlas of Endoscopic Sinus and Skull Base Surgery</t>
  </si>
  <si>
    <t>Alexander G. Chiu</t>
  </si>
  <si>
    <t>Abeloff's Clinical Oncology</t>
  </si>
  <si>
    <t> John E. Niederhuber</t>
  </si>
  <si>
    <t>Comprehensive Clinical Nephrology</t>
  </si>
  <si>
    <t xml:space="preserve">Richard J. Johnson </t>
  </si>
  <si>
    <t>Creasy and Resnik's Maternal-Fetal Medicine: Principles and Practice</t>
  </si>
  <si>
    <t xml:space="preserve"> Robert Resnik MD</t>
  </si>
  <si>
    <t>Practical Soft Tissue Pathology: A Diagnostic Approach: A Volume in the Pattern Recognition Series</t>
  </si>
  <si>
    <t>Jason L. Hornick</t>
  </si>
  <si>
    <t>Atlas of Endovascular Venous Surgery</t>
  </si>
  <si>
    <t>Jose Almeida</t>
  </si>
  <si>
    <t>Nelson Essentials of Pediatrics</t>
  </si>
  <si>
    <t xml:space="preserve"> Karen Marcdante</t>
  </si>
  <si>
    <t>Clinical Arrhythmology and Electrophysiology: A Companion to Braunwald's Heart Disease</t>
  </si>
  <si>
    <t xml:space="preserve"> Ziad Issa </t>
  </si>
  <si>
    <t>Ophthalmology</t>
  </si>
  <si>
    <t xml:space="preserve"> Myron Yanoff</t>
  </si>
  <si>
    <t>Chronic Kidney Disease, Dialysis, and Transplantation: A Companion to Brenner and Rector's The Kidney</t>
  </si>
  <si>
    <t>Jonathan Himmelfarb</t>
  </si>
  <si>
    <t>Tietz Fundamentals of Clinical Chemistry and Molecular Diagnostics</t>
  </si>
  <si>
    <t>y Nader Rifai</t>
  </si>
  <si>
    <t>Nelson Pediatrics Board Review: Certification and Recertification</t>
  </si>
  <si>
    <t xml:space="preserve"> Terry Dean Jr.</t>
  </si>
  <si>
    <t>White and Pharoah's Oral Radiology: Principles and Interpretation</t>
  </si>
  <si>
    <t> Sanjay Mallya and Ernest Lam</t>
  </si>
  <si>
    <t>Antonella Tosti</t>
  </si>
  <si>
    <t>Braunwald's Heart Disease Review and Assessment (Companion to Braunwald's Heart Disease)</t>
  </si>
  <si>
    <t xml:space="preserve"> Leonard S. Lilly </t>
  </si>
  <si>
    <t>Andrews' Diseases of the Skin: Clinical Dermatology</t>
  </si>
  <si>
    <t>William D. James</t>
  </si>
  <si>
    <t>The Art and Science of Facelift Surgery: A Video Atlas</t>
  </si>
  <si>
    <t xml:space="preserve">Joe Niamtu III </t>
  </si>
  <si>
    <t>Essentials of Clinical Infectious Diseases, Second Edition</t>
  </si>
  <si>
    <t xml:space="preserve"> William F. Wright DO</t>
  </si>
  <si>
    <t xml:space="preserve"> Demos Medical</t>
  </si>
  <si>
    <t>Atlas of Artifacts in Clinical Neurophysiology</t>
  </si>
  <si>
    <t xml:space="preserve"> William Tatum IV </t>
  </si>
  <si>
    <t>Peripheral Neuropathies: A Practical Approach</t>
  </si>
  <si>
    <t xml:space="preserve"> Mark B. Bromberg </t>
  </si>
  <si>
    <t xml:space="preserve"> Cambridge University Press</t>
  </si>
  <si>
    <t>Core Topics in Cardiothoracic Critical Care</t>
  </si>
  <si>
    <t>Kamen Valchanov</t>
  </si>
  <si>
    <t>Emergency Management of Infectious Diseases</t>
  </si>
  <si>
    <t xml:space="preserve">Rachel L. Chin </t>
  </si>
  <si>
    <t>Maternal Hemodynamics</t>
  </si>
  <si>
    <t>Christoph Lees</t>
  </si>
  <si>
    <t>Reproductive Surgery: The Society of Reproductive Surgeons' Manual</t>
  </si>
  <si>
    <t>Nezhat</t>
  </si>
  <si>
    <t>Core Topics in Foot and Ankle Surgery</t>
  </si>
  <si>
    <t>Andrew Robinson</t>
  </si>
  <si>
    <t>Non-Parkinsonian Movement Disorders (NIP- Neurology in Practice)</t>
  </si>
  <si>
    <t xml:space="preserve"> Deborah A. Hall </t>
  </si>
  <si>
    <t> Wiley-Blackwell</t>
  </si>
  <si>
    <t>Warlow's Stroke: Practical Managemen</t>
  </si>
  <si>
    <t xml:space="preserve"> Graeme J. Hankey </t>
  </si>
  <si>
    <t>Ultrasound Elastography for Biomedical Applications and Medicine (Wiley Series in Acoustics Noise and Vibration)</t>
  </si>
  <si>
    <t>Ivan Z. Nenadic</t>
  </si>
  <si>
    <t>Color Atlas of Clinical Hematology: Molecular and Cellular Basis of Disease</t>
  </si>
  <si>
    <t xml:space="preserve"> A. Victor Hoffbrand </t>
  </si>
  <si>
    <t xml:space="preserve"> George A. Stouffer</t>
  </si>
  <si>
    <t>Evidence-based Urology (Evidence-Based Medicine)</t>
  </si>
  <si>
    <t xml:space="preserve"> Philipp Dahm</t>
  </si>
  <si>
    <t>Smith's Textbook of Endourology</t>
  </si>
  <si>
    <t>Arthur D. Smith</t>
  </si>
  <si>
    <t>Atlas of the Diabetic Foot</t>
  </si>
  <si>
    <t xml:space="preserve"> Ioanna Eleftheriadou </t>
  </si>
  <si>
    <t>Neurotoxins and Fillers in Facial Esthetic Surgery</t>
  </si>
  <si>
    <t xml:space="preserve"> Bradford M. Towne</t>
  </si>
  <si>
    <t>The PICU Handbook</t>
  </si>
  <si>
    <t xml:space="preserve"> Ranna A. Rozenfeld</t>
  </si>
  <si>
    <t>CURRENT Diagnosis &amp; Treatment Neurology, Third Edition (Current Diagnosis and Treatment in Neurology</t>
  </si>
  <si>
    <t xml:space="preserve"> John C. M. Brust</t>
  </si>
  <si>
    <t>Cardiology Board Review and Self-Assessment: A Companion Guide to Hurst's the Heart</t>
  </si>
  <si>
    <t>Mark Eisenberg</t>
  </si>
  <si>
    <t>Clinical Manual of Emergency Pediatrics</t>
  </si>
  <si>
    <t>Cambridge </t>
  </si>
  <si>
    <t xml:space="preserve">William F. Armstrong </t>
  </si>
  <si>
    <t>lww</t>
  </si>
  <si>
    <t>Soft Tissue Tumors of the Skin</t>
  </si>
  <si>
    <t xml:space="preserve"> Steven D. Billings</t>
  </si>
  <si>
    <t>Atlas of Ultrasound in Obstetrics and Gynecology</t>
  </si>
  <si>
    <t xml:space="preserve"> Peter M. Doubilet</t>
  </si>
  <si>
    <t>The Digital Echo Atlas: A Multimedia Reference</t>
  </si>
  <si>
    <t xml:space="preserve"> Stephen D. Clements</t>
  </si>
  <si>
    <t>Radiation Oncology Management Decisions</t>
  </si>
  <si>
    <t xml:space="preserve"> K.S. Clifford Chao</t>
  </si>
  <si>
    <t xml:space="preserve"> Barry Wright</t>
  </si>
  <si>
    <t>crc press</t>
  </si>
  <si>
    <t>50 Landmark Papers Every Spine Surgeon Should Know</t>
  </si>
  <si>
    <t xml:space="preserve"> Alexander R</t>
  </si>
  <si>
    <t>Prostate Cancer Imaging: An Engineering and Clinical Perspective</t>
  </si>
  <si>
    <t xml:space="preserve"> Ayman El-Baz </t>
  </si>
  <si>
    <t>An Anatomic Approach to Minimally Invasive Spine Surgery</t>
  </si>
  <si>
    <t>Mick Perez-Cruet</t>
  </si>
  <si>
    <t>Breast Augmentation Video Atlas</t>
  </si>
  <si>
    <t>William Adams Jr</t>
  </si>
  <si>
    <t>An Occupational Therapist’s Guide to Home Modification Practice</t>
  </si>
  <si>
    <t>slack</t>
  </si>
  <si>
    <t>Elizabeth Ainsworth</t>
  </si>
  <si>
    <t>Athletic Training Exam Review: A Student Guide to Success</t>
  </si>
  <si>
    <t xml:space="preserve"> Lynn Van Ost Med</t>
  </si>
  <si>
    <t>Documentation and Reimbursement for Speech-Language Pathologists: Principles and Practice</t>
  </si>
  <si>
    <t xml:space="preserve">Nancy B. Swigert </t>
  </si>
  <si>
    <t>Aicardi's Diseases of the Nervous System in Childhood (Clinics in Developmental Medicine)</t>
  </si>
  <si>
    <t>Alexis Arzimanoglou</t>
  </si>
  <si>
    <t>Critical Care Toxicology</t>
  </si>
  <si>
    <t xml:space="preserve">Swigert </t>
  </si>
  <si>
    <t>Contemporary Kidney Transplantation (Organ and Tissue Transplantation)</t>
  </si>
  <si>
    <t>Carlo Gerardo</t>
  </si>
  <si>
    <t>Cardiac Management in the Frail Elderly Patient and the Oldest Old</t>
  </si>
  <si>
    <t xml:space="preserve"> Andrea Ungar</t>
  </si>
  <si>
    <t xml:space="preserve"> Herand Abcarian</t>
  </si>
  <si>
    <t xml:space="preserve"> Robert S. Holzman</t>
  </si>
  <si>
    <t>Jacques Corcos</t>
  </si>
  <si>
    <t>The Big Prostate</t>
  </si>
  <si>
    <t xml:space="preserve"> Veeru Kasivisvanathan</t>
  </si>
  <si>
    <t>Case-Based Textbook of Echocardiography</t>
  </si>
  <si>
    <t xml:space="preserve">Anita Sadeghpour </t>
  </si>
  <si>
    <t>Atlas of Deep Endometriosis: MRI and Laparoscopic Correlations</t>
  </si>
  <si>
    <t xml:space="preserve"> Alice Brandão</t>
  </si>
  <si>
    <t>Atlas of Handheld Ultrasound</t>
  </si>
  <si>
    <t xml:space="preserve">Bret P. Nelson </t>
  </si>
  <si>
    <t>Molecular Applications in Cytology</t>
  </si>
  <si>
    <t xml:space="preserve"> Fernando C. Schmitt</t>
  </si>
  <si>
    <t>Multiparametric Ultrasound Diagnosis of Breast Diseases</t>
  </si>
  <si>
    <t>Gennady T. Sukhikh</t>
  </si>
  <si>
    <t>Dermatologic Complications with Body Art: Tattoos, Piercings and Permanent Make-Up</t>
  </si>
  <si>
    <t xml:space="preserve"> Christa De Cuyper</t>
  </si>
  <si>
    <t>Atlas of Dermatologic Ultrasound</t>
  </si>
  <si>
    <t xml:space="preserve">Ximena Wortsman </t>
  </si>
  <si>
    <t>Echocardiography in the CCU</t>
  </si>
  <si>
    <t xml:space="preserve">Eyal Herzog </t>
  </si>
  <si>
    <t>New Concepts in ECG Interpretation</t>
  </si>
  <si>
    <t xml:space="preserve"> Alessandro Capucci</t>
  </si>
  <si>
    <t>Partial Knee Arthroplasty</t>
  </si>
  <si>
    <t xml:space="preserve">Jean-Noël A. Argenson </t>
  </si>
  <si>
    <t>Yoshiharu Sakai</t>
  </si>
  <si>
    <t>Donald School Textbook of Ultrasound in Obstetrics and Gynecology</t>
  </si>
  <si>
    <t>japee</t>
  </si>
  <si>
    <t>Prof and Chairman Asim</t>
  </si>
  <si>
    <t>Interesting Cases in Echocardiography</t>
  </si>
  <si>
    <t xml:space="preserve">Navin C. Nanda </t>
  </si>
  <si>
    <t>Ultrasound in Gynecology: An Atlas and Guide</t>
  </si>
  <si>
    <t>Mala Sibal</t>
  </si>
  <si>
    <t>Pathology of Female Cancers: Precursor and Early-Stage Breast, Ovarian and Uterine Carcinom</t>
  </si>
  <si>
    <t>Takuya Moriya</t>
  </si>
  <si>
    <t>Atlas of Asian Rhinoplasty</t>
  </si>
  <si>
    <t>Man Koon SUH</t>
  </si>
  <si>
    <t>Color Atlas of Female Genital Tract Pathology</t>
  </si>
  <si>
    <t xml:space="preserve"> Pranab Dey</t>
  </si>
  <si>
    <t>Yoshihiro Fukumoto</t>
  </si>
  <si>
    <t>First Trimester Ultrasound Diagnosis of Fetal Abnormalities</t>
  </si>
  <si>
    <t xml:space="preserve"> Alfred Z. Abuhamad</t>
  </si>
  <si>
    <t>Brant and Helms' Fundamentals of Diagnostic Radiology</t>
  </si>
  <si>
    <t>Jeffrey Klein</t>
  </si>
  <si>
    <t xml:space="preserve"> William F. Armstrong</t>
  </si>
  <si>
    <t>Perez &amp; Brady's Principles and Practice of Radiation Oncology</t>
  </si>
  <si>
    <t xml:space="preserve"> Dr. Edward C. Halperin MD </t>
  </si>
  <si>
    <t>John S. Bradley MD</t>
  </si>
  <si>
    <t>American Academy of Pediatrics</t>
  </si>
  <si>
    <t>Complications of Female Incontinence and Pelvic Reconstructive Surgery (Current Clinical Urology)</t>
  </si>
  <si>
    <t xml:space="preserve">Howard B. Goldman </t>
  </si>
  <si>
    <t>Massachusetts General Hospital Handbook of General Hospital Psychiatry</t>
  </si>
  <si>
    <t xml:space="preserve"> Theodore A. Stern</t>
  </si>
  <si>
    <t>Atlas of Dermatopathology: Tumors, Nevi, and Cysts</t>
  </si>
  <si>
    <t xml:space="preserve"> Gunter Burg</t>
  </si>
  <si>
    <t>Antioxidants and the Skin: Second Edition</t>
  </si>
  <si>
    <t xml:space="preserve"> Roger L. McMullen</t>
  </si>
  <si>
    <t>Apley &amp; Solomon's System of Orthopaedics and Trauma</t>
  </si>
  <si>
    <t xml:space="preserve"> Ashley Blom</t>
  </si>
  <si>
    <t>The Sanford Guide to Antimicrobial Therapy 2018</t>
  </si>
  <si>
    <t xml:space="preserve"> The Sanford </t>
  </si>
  <si>
    <t>Intraoperative and Interventional Echocardiography: Atlas of Transesophageal Imaging</t>
  </si>
  <si>
    <t xml:space="preserve"> Donald Oxorn MD CM FRCPC FACC DNBE </t>
  </si>
  <si>
    <t>Lange Clinical Neurology, 10th Edition</t>
  </si>
  <si>
    <t xml:space="preserve"> Roger P. Simon</t>
  </si>
  <si>
    <t> Muhunthan Thilla</t>
  </si>
  <si>
    <t>Evidence-Based Medicine: How to Practice and Teach EBM</t>
  </si>
  <si>
    <t xml:space="preserve"> Sharon E. Straus MD</t>
  </si>
  <si>
    <t xml:space="preserve"> Steven McGee</t>
  </si>
  <si>
    <t xml:space="preserve">Mark G. Lebwohl </t>
  </si>
  <si>
    <t>Caffey's Pediatric Diagnostic Imaging, 2-Volume Set
13th Edition</t>
  </si>
  <si>
    <t>9780323497480</t>
  </si>
  <si>
    <t>Brian Coley</t>
  </si>
  <si>
    <t xml:space="preserve">Current Diagnosis &amp; Treatment Obstetrics &amp; Gynecology, 12th Edition </t>
  </si>
  <si>
    <t>چشم و اپتومتری</t>
  </si>
  <si>
    <t>جراحی پلاستیک و ترمیمی و زیبایی</t>
  </si>
  <si>
    <t>داروسازی- فارماکولوژی و سم شناسی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</si>
</sst>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</numFmts>
  <fonts count="25">
    <font>
      <sz val="11"/>
      <color theme="1" tint="0.14993743705557422"/>
      <name val="Trebuchet MS"/>
      <family val="2"/>
      <scheme val="minor"/>
    </font>
    <font>
      <b/>
      <sz val="24"/>
      <color theme="3"/>
      <name val="Microsoft Sans Serif"/>
      <family val="2"/>
      <scheme val="major"/>
    </font>
    <font>
      <sz val="11"/>
      <color theme="1" tint="0.14993743705557422"/>
      <name val="Trebuchet MS"/>
      <family val="2"/>
      <scheme val="minor"/>
    </font>
    <font>
      <b/>
      <sz val="18"/>
      <color theme="3"/>
      <name val="Microsoft Sans Serif"/>
      <family val="2"/>
      <scheme val="major"/>
    </font>
    <font>
      <sz val="11"/>
      <color theme="1" tint="0.14993743705557422"/>
      <name val="Calibri"/>
      <family val="2"/>
    </font>
    <font>
      <sz val="9"/>
      <color theme="1" tint="0.14993743705557422"/>
      <name val="Trebuchet MS"/>
      <family val="2"/>
      <scheme val="minor"/>
    </font>
    <font>
      <sz val="9"/>
      <color theme="1" tint="0.14993743705557422"/>
      <name val="Calibri"/>
      <family val="2"/>
    </font>
    <font>
      <b/>
      <sz val="10"/>
      <color theme="4" tint="-0.249977111117893"/>
      <name val="Trebuchet MS"/>
      <family val="2"/>
      <scheme val="minor"/>
    </font>
    <font>
      <sz val="10"/>
      <color theme="1" tint="0.14993743705557422"/>
      <name val="Trebuchet MS"/>
      <family val="2"/>
      <scheme val="minor"/>
    </font>
    <font>
      <b/>
      <sz val="10"/>
      <color theme="4" tint="-0.249977111117893"/>
      <name val="Trebuchet MS"/>
      <scheme val="minor"/>
    </font>
    <font>
      <sz val="9"/>
      <color theme="1" tint="0.14993743705557422"/>
      <name val="Trebuchet MS"/>
      <scheme val="minor"/>
    </font>
    <font>
      <b/>
      <sz val="10"/>
      <color rgb="FFC00000"/>
      <name val="Calibri"/>
      <family val="2"/>
    </font>
    <font>
      <sz val="13"/>
      <color theme="1" tint="0.14993743705557422"/>
      <name val="Trebuchet MS"/>
      <family val="2"/>
      <scheme val="minor"/>
    </font>
    <font>
      <b/>
      <sz val="9"/>
      <color theme="1" tint="0.14993743705557422"/>
      <name val="Trebuchet MS"/>
      <family val="2"/>
      <scheme val="minor"/>
    </font>
    <font>
      <b/>
      <sz val="10"/>
      <color rgb="FFC00000"/>
      <name val="Calibri"/>
    </font>
    <font>
      <sz val="20"/>
      <color theme="0"/>
      <name val="Mj_Donia"/>
      <charset val="178"/>
    </font>
    <font>
      <b/>
      <sz val="20"/>
      <color theme="0"/>
      <name val="Mj_Donia"/>
      <charset val="178"/>
    </font>
    <font>
      <sz val="11"/>
      <color theme="0"/>
      <name val="Mj_Donia"/>
      <charset val="178"/>
    </font>
    <font>
      <sz val="13"/>
      <color theme="0"/>
      <name val="Mj_Donia"/>
      <charset val="178"/>
    </font>
    <font>
      <sz val="9"/>
      <color theme="0"/>
      <name val="Mj_Donia"/>
      <charset val="178"/>
    </font>
    <font>
      <b/>
      <sz val="10"/>
      <color theme="0"/>
      <name val="Mj_Donia"/>
      <charset val="178"/>
    </font>
    <font>
      <sz val="20"/>
      <color theme="0"/>
      <name val="Trebuchet MS"/>
      <family val="2"/>
      <scheme val="minor"/>
    </font>
    <font>
      <sz val="20"/>
      <color theme="0"/>
      <name val="انکولوژی و هماتولوژی"/>
      <charset val="178"/>
    </font>
    <font>
      <b/>
      <sz val="20"/>
      <color theme="0"/>
      <name val="انکولوژی و هماتولوژی"/>
      <charset val="178"/>
    </font>
    <font>
      <sz val="2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horizontal="left" wrapText="1"/>
    </xf>
    <xf numFmtId="0" fontId="3" fillId="0" borderId="0" applyNumberFormat="0" applyFill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Fill="0" applyBorder="0" applyProtection="0">
      <alignment vertical="center"/>
    </xf>
    <xf numFmtId="14" fontId="2" fillId="0" borderId="0" applyFont="0" applyFill="0" applyBorder="0">
      <alignment horizontal="left" wrapText="1"/>
    </xf>
  </cellStyleXfs>
  <cellXfs count="79">
    <xf numFmtId="0" fontId="0" fillId="0" borderId="0" xfId="0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 wrapText="1"/>
    </xf>
    <xf numFmtId="9" fontId="5" fillId="0" borderId="0" xfId="6" applyFont="1" applyAlignment="1">
      <alignment horizontal="center" vertical="center" wrapText="1"/>
    </xf>
    <xf numFmtId="168" fontId="7" fillId="0" borderId="0" xfId="2" applyNumberFormat="1" applyFont="1" applyAlignment="1">
      <alignment horizontal="left" vertical="center" wrapText="1"/>
    </xf>
    <xf numFmtId="14" fontId="5" fillId="0" borderId="0" xfId="8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1" fontId="5" fillId="0" borderId="0" xfId="0" applyNumberFormat="1" applyFont="1" applyAlignment="1">
      <alignment horizontal="left" vertical="center" wrapText="1"/>
    </xf>
    <xf numFmtId="168" fontId="5" fillId="0" borderId="0" xfId="2" applyNumberFormat="1" applyFont="1" applyAlignment="1">
      <alignment horizontal="center" vertical="center" wrapText="1"/>
    </xf>
    <xf numFmtId="168" fontId="5" fillId="0" borderId="0" xfId="2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1" fontId="6" fillId="2" borderId="0" xfId="0" applyNumberFormat="1" applyFont="1" applyFill="1" applyAlignment="1">
      <alignment horizontal="center" vertical="center" wrapText="1"/>
    </xf>
    <xf numFmtId="168" fontId="9" fillId="2" borderId="0" xfId="2" applyNumberFormat="1" applyFont="1" applyFill="1" applyAlignment="1">
      <alignment horizontal="left" vertical="center" wrapText="1"/>
    </xf>
    <xf numFmtId="14" fontId="10" fillId="2" borderId="0" xfId="8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1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9" fontId="19" fillId="2" borderId="0" xfId="6" applyFont="1" applyFill="1" applyAlignment="1">
      <alignment horizontal="center" vertical="center"/>
    </xf>
    <xf numFmtId="168" fontId="20" fillId="2" borderId="0" xfId="2" applyNumberFormat="1" applyFont="1" applyFill="1" applyAlignment="1">
      <alignment horizontal="left" vertical="center"/>
    </xf>
    <xf numFmtId="14" fontId="19" fillId="2" borderId="0" xfId="8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top" wrapText="1"/>
    </xf>
    <xf numFmtId="1" fontId="15" fillId="2" borderId="0" xfId="0" applyNumberFormat="1" applyFont="1" applyFill="1" applyAlignment="1">
      <alignment horizontal="center" vertical="center" wrapText="1"/>
    </xf>
    <xf numFmtId="9" fontId="15" fillId="2" borderId="0" xfId="6" applyFont="1" applyFill="1" applyAlignment="1">
      <alignment horizontal="center" vertical="center" wrapText="1"/>
    </xf>
    <xf numFmtId="168" fontId="16" fillId="2" borderId="0" xfId="2" applyNumberFormat="1" applyFont="1" applyFill="1" applyAlignment="1">
      <alignment horizontal="left" vertical="center" wrapText="1"/>
    </xf>
    <xf numFmtId="14" fontId="15" fillId="2" borderId="0" xfId="8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1" fontId="15" fillId="2" borderId="0" xfId="0" applyNumberFormat="1" applyFont="1" applyFill="1" applyAlignment="1">
      <alignment horizontal="center" vertical="center"/>
    </xf>
    <xf numFmtId="9" fontId="15" fillId="2" borderId="0" xfId="6" applyFont="1" applyFill="1" applyAlignment="1">
      <alignment horizontal="center" vertical="center"/>
    </xf>
    <xf numFmtId="168" fontId="16" fillId="2" borderId="0" xfId="2" applyNumberFormat="1" applyFont="1" applyFill="1" applyAlignment="1">
      <alignment horizontal="left" vertical="center"/>
    </xf>
    <xf numFmtId="14" fontId="15" fillId="2" borderId="0" xfId="8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1" fontId="21" fillId="2" borderId="0" xfId="0" applyNumberFormat="1" applyFont="1" applyFill="1" applyAlignment="1">
      <alignment horizontal="center" vertical="center"/>
    </xf>
    <xf numFmtId="9" fontId="21" fillId="2" borderId="0" xfId="6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top"/>
    </xf>
    <xf numFmtId="1" fontId="22" fillId="2" borderId="0" xfId="0" applyNumberFormat="1" applyFont="1" applyFill="1" applyAlignment="1">
      <alignment horizontal="center" vertical="center"/>
    </xf>
    <xf numFmtId="9" fontId="22" fillId="2" borderId="0" xfId="6" applyFont="1" applyFill="1" applyAlignment="1">
      <alignment horizontal="center" vertical="center"/>
    </xf>
    <xf numFmtId="168" fontId="23" fillId="2" borderId="0" xfId="2" applyNumberFormat="1" applyFont="1" applyFill="1" applyAlignment="1">
      <alignment horizontal="center" vertical="center"/>
    </xf>
    <xf numFmtId="14" fontId="22" fillId="2" borderId="0" xfId="8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168" fontId="15" fillId="2" borderId="0" xfId="2" applyNumberFormat="1" applyFont="1" applyFill="1" applyAlignment="1">
      <alignment horizontal="center" vertical="center"/>
    </xf>
    <xf numFmtId="168" fontId="15" fillId="2" borderId="0" xfId="2" applyNumberFormat="1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center" vertical="top"/>
    </xf>
    <xf numFmtId="14" fontId="15" fillId="2" borderId="0" xfId="8" applyFont="1" applyFill="1" applyAlignment="1">
      <alignment horizontal="center" vertical="center"/>
    </xf>
    <xf numFmtId="0" fontId="21" fillId="2" borderId="0" xfId="0" applyFont="1" applyFill="1" applyAlignment="1">
      <alignment horizontal="left" vertical="top"/>
    </xf>
    <xf numFmtId="14" fontId="21" fillId="2" borderId="0" xfId="8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168" fontId="21" fillId="2" borderId="0" xfId="2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right" vertical="center"/>
    </xf>
    <xf numFmtId="168" fontId="15" fillId="2" borderId="0" xfId="2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168" fontId="8" fillId="0" borderId="0" xfId="2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9" fontId="5" fillId="0" borderId="0" xfId="0" applyNumberFormat="1" applyFont="1" applyAlignment="1">
      <alignment horizontal="center" vertical="center" wrapText="1"/>
    </xf>
  </cellXfs>
  <cellStyles count="9">
    <cellStyle name="Comma" xfId="2" builtinId="3" customBuiltin="1"/>
    <cellStyle name="Comma [0]" xfId="3" builtinId="6" customBuiltin="1"/>
    <cellStyle name="Currency" xfId="4" builtinId="4" customBuiltin="1"/>
    <cellStyle name="Currency [0]" xfId="5" builtinId="7" customBuiltin="1"/>
    <cellStyle name="Date" xfId="8"/>
    <cellStyle name="Heading 1" xfId="1" builtinId="16" customBuiltin="1"/>
    <cellStyle name="Normal" xfId="0" builtinId="0" customBuiltin="1"/>
    <cellStyle name="Percent" xfId="6" builtinId="5" customBuiltin="1"/>
    <cellStyle name="Title" xfId="7" builtinId="15" customBuiltin="1"/>
  </cellStyles>
  <dxfs count="15">
    <dxf>
      <font>
        <b/>
        <strike val="0"/>
        <outline val="0"/>
        <shadow val="0"/>
        <u val="none"/>
        <vertAlign val="baseline"/>
        <sz val="10"/>
        <color rgb="FFC00000"/>
        <name val="Calibri"/>
        <scheme val="none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Trebuchet MS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  <name val="Trebuchet MS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4" tint="-0.249977111117893"/>
        <name val="Trebuchet MS"/>
        <scheme val="minor"/>
      </font>
      <numFmt numFmtId="168" formatCode="_(* #,##0_);_(* \(#,##0\);_(* &quot;-&quot;??_);_(@_)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3743705557422"/>
        <name val="Trebuchet MS"/>
        <scheme val="minor"/>
      </font>
      <numFmt numFmtId="168" formatCode="_(* #,##0_);_(* \(#,##0\);_(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 tint="0.14993743705557422"/>
      </font>
      <numFmt numFmtId="1" formatCode="0"/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14993743705557422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/>
        </horizontal>
      </border>
    </dxf>
  </dxfs>
  <tableStyles count="1" defaultTableStyle="Book collection list" defaultPivotStyle="PivotStyleLight16">
    <tableStyle name="Book collection list" pivot="0" count="2">
      <tableStyleElement type="wholeTable" dxfId="14"/>
      <tableStyleElement type="header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ooks" displayName="Books" ref="B1:L4248" totalsRowShown="0" headerRowDxfId="12" dataDxfId="11">
  <autoFilter ref="B1:L4248"/>
  <sortState ref="B2:L4290">
    <sortCondition ref="L2:L4290"/>
    <sortCondition ref="C2:C4290"/>
    <sortCondition ref="I2:I4290"/>
  </sortState>
  <tableColumns count="11">
    <tableColumn id="8" name="ردیف" dataDxfId="10"/>
    <tableColumn id="1" name="عنوان" dataDxfId="9"/>
    <tableColumn id="10" name="Isbn13" dataDxfId="8"/>
    <tableColumn id="3" name="تعداد صفحه" dataDxfId="7"/>
    <tableColumn id="4" name="قیمت پشت جلد" dataDxfId="6" dataCellStyle="Comma">
      <calculatedColumnFormula>Books[[#This Row],[قیمت نهایی]]*100/80</calculatedColumnFormula>
    </tableColumn>
    <tableColumn id="2" name="درصد تخفیف" dataDxfId="5"/>
    <tableColumn id="16" name="قیمت نهایی" dataDxfId="4" dataCellStyle="Comma">
      <calculatedColumnFormula>Books[[#This Row],[تعداد صفحه]]*5000+300000</calculatedColumnFormula>
    </tableColumn>
    <tableColumn id="5" name="سال" dataDxfId="3"/>
    <tableColumn id="6" name="نویسنده" dataDxfId="2" dataCellStyle="Date"/>
    <tableColumn id="7" name="ناشر" dataDxfId="1"/>
    <tableColumn id="9" name="موضوع" dataDxfId="0"/>
  </tableColumns>
  <tableStyleInfo name="Book collection list" showFirstColumn="0" showLastColumn="0" showRowStripes="1" showColumnStripes="0"/>
  <extLst>
    <ext xmlns:x14="http://schemas.microsoft.com/office/spreadsheetml/2009/9/main" uri="{504A1905-F514-4f6f-8877-14C23A59335A}">
      <x14:table altTextSummary="Enter Title, Author, Publisher, Publication Place, Editor, Copyright Date, Edition, Category, Language, Translator, Cover Type, Pages, Condition, Location, and Notes in this table"/>
    </ext>
  </extLst>
</table>
</file>

<file path=xl/theme/theme1.xml><?xml version="1.0" encoding="utf-8"?>
<a:theme xmlns:a="http://schemas.openxmlformats.org/drawingml/2006/main" name="Office Theme">
  <a:themeElements>
    <a:clrScheme name="Book collection lis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ook collection list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B1:M4248"/>
  <sheetViews>
    <sheetView showGridLines="0" tabSelected="1" zoomScale="95" zoomScaleNormal="95" workbookViewId="0">
      <selection activeCell="G5" sqref="G5"/>
    </sheetView>
  </sheetViews>
  <sheetFormatPr defaultColWidth="8.875" defaultRowHeight="34.9" customHeight="1"/>
  <cols>
    <col min="1" max="1" width="2.625" style="13" customWidth="1"/>
    <col min="2" max="2" width="6.875" style="13" customWidth="1"/>
    <col min="3" max="3" width="59.75" style="2" customWidth="1"/>
    <col min="4" max="4" width="14.25" style="4" customWidth="1"/>
    <col min="5" max="5" width="7.125" style="15" customWidth="1"/>
    <col min="6" max="6" width="11.5" style="3" customWidth="1"/>
    <col min="7" max="7" width="6.75" style="16" customWidth="1"/>
    <col min="8" max="8" width="13" style="3" customWidth="1"/>
    <col min="9" max="9" width="4.875" style="17" customWidth="1"/>
    <col min="10" max="10" width="5.875" style="3" customWidth="1"/>
    <col min="11" max="11" width="8.5" style="13" customWidth="1"/>
    <col min="12" max="12" width="16.5" style="13" customWidth="1"/>
    <col min="13" max="13" width="17.75" style="18" bestFit="1" customWidth="1"/>
    <col min="14" max="14" width="19.875" style="13" customWidth="1"/>
    <col min="15" max="15" width="2.625" style="13" customWidth="1"/>
    <col min="16" max="16384" width="8.875" style="13"/>
  </cols>
  <sheetData>
    <row r="1" spans="2:13" s="1" customFormat="1" ht="34.9" customHeight="1">
      <c r="B1" s="5" t="s">
        <v>7089</v>
      </c>
      <c r="C1" s="5" t="s">
        <v>7079</v>
      </c>
      <c r="D1" s="5" t="s">
        <v>7080</v>
      </c>
      <c r="E1" s="5" t="s">
        <v>7081</v>
      </c>
      <c r="F1" s="5" t="s">
        <v>7082</v>
      </c>
      <c r="G1" s="5" t="s">
        <v>7083</v>
      </c>
      <c r="H1" s="5" t="s">
        <v>7084</v>
      </c>
      <c r="I1" s="5" t="s">
        <v>7085</v>
      </c>
      <c r="J1" s="5" t="s">
        <v>7086</v>
      </c>
      <c r="K1" s="5" t="s">
        <v>7087</v>
      </c>
      <c r="L1" s="5" t="s">
        <v>7088</v>
      </c>
    </row>
    <row r="2" spans="2:13" s="1" customFormat="1" ht="34.9" customHeight="1">
      <c r="B2" s="20"/>
      <c r="C2" s="21"/>
      <c r="D2" s="22"/>
      <c r="E2" s="20"/>
      <c r="F2" s="63" t="s">
        <v>2</v>
      </c>
      <c r="G2" s="20"/>
      <c r="H2" s="23"/>
      <c r="I2" s="20"/>
      <c r="J2" s="24"/>
      <c r="K2" s="25"/>
      <c r="L2" s="26"/>
    </row>
    <row r="3" spans="2:13" s="1" customFormat="1" ht="34.9" customHeight="1">
      <c r="B3" s="3">
        <v>1</v>
      </c>
      <c r="C3" s="6" t="s">
        <v>52</v>
      </c>
      <c r="D3" s="7" t="s">
        <v>53</v>
      </c>
      <c r="E3" s="4">
        <v>291</v>
      </c>
      <c r="F3" s="75">
        <f>Books[[#This Row],[قیمت نهایی]]*100/80</f>
        <v>2193750</v>
      </c>
      <c r="G3" s="8">
        <v>0.2</v>
      </c>
      <c r="H3" s="9">
        <f>Books[[#This Row],[تعداد صفحه]]*5000+300000</f>
        <v>1755000</v>
      </c>
      <c r="I3" s="4">
        <v>2017</v>
      </c>
      <c r="J3" s="10" t="s">
        <v>7109</v>
      </c>
      <c r="K3" s="11" t="s">
        <v>9</v>
      </c>
      <c r="L3" s="12" t="s">
        <v>2</v>
      </c>
    </row>
    <row r="4" spans="2:13" ht="34.9" customHeight="1">
      <c r="B4" s="3">
        <v>2</v>
      </c>
      <c r="C4" s="6" t="s">
        <v>6975</v>
      </c>
      <c r="D4" s="7" t="s">
        <v>16</v>
      </c>
      <c r="E4" s="4">
        <v>158</v>
      </c>
      <c r="F4" s="75">
        <f>Books[[#This Row],[قیمت نهایی]]*100/80</f>
        <v>1362500</v>
      </c>
      <c r="G4" s="8">
        <v>0.2</v>
      </c>
      <c r="H4" s="9">
        <f>Books[[#This Row],[تعداد صفحه]]*5000+300000</f>
        <v>1090000</v>
      </c>
      <c r="I4" s="4">
        <v>2016</v>
      </c>
      <c r="J4" s="10" t="s">
        <v>7128</v>
      </c>
      <c r="K4" s="11" t="s">
        <v>9317</v>
      </c>
      <c r="L4" s="12" t="s">
        <v>2</v>
      </c>
      <c r="M4" s="13"/>
    </row>
    <row r="5" spans="2:13" ht="34.9" customHeight="1">
      <c r="B5" s="3">
        <v>3</v>
      </c>
      <c r="C5" s="6" t="s">
        <v>38</v>
      </c>
      <c r="D5" s="7" t="s">
        <v>40</v>
      </c>
      <c r="E5" s="4">
        <v>216</v>
      </c>
      <c r="F5" s="75">
        <f>Books[[#This Row],[قیمت نهایی]]*100/80</f>
        <v>1725000</v>
      </c>
      <c r="G5" s="8">
        <v>0.2</v>
      </c>
      <c r="H5" s="9">
        <f>Books[[#This Row],[تعداد صفحه]]*5000+300000</f>
        <v>1380000</v>
      </c>
      <c r="I5" s="4">
        <v>2016</v>
      </c>
      <c r="J5" s="10" t="s">
        <v>7135</v>
      </c>
      <c r="K5" s="11" t="s">
        <v>39</v>
      </c>
      <c r="L5" s="12" t="s">
        <v>2</v>
      </c>
      <c r="M5" s="13"/>
    </row>
    <row r="6" spans="2:13" ht="34.9" customHeight="1">
      <c r="B6" s="3">
        <v>4</v>
      </c>
      <c r="C6" s="2" t="s">
        <v>9789</v>
      </c>
      <c r="D6" s="7" t="s">
        <v>9588</v>
      </c>
      <c r="E6" s="4">
        <v>1036</v>
      </c>
      <c r="F6" s="75">
        <f>Books[[#This Row],[قیمت نهایی]]*100/80</f>
        <v>6850000</v>
      </c>
      <c r="G6" s="78">
        <v>0.2</v>
      </c>
      <c r="H6" s="9">
        <f>Books[[#This Row],[تعداد صفحه]]*5000+300000</f>
        <v>5480000</v>
      </c>
      <c r="I6" s="4">
        <v>2017</v>
      </c>
      <c r="J6" s="10" t="s">
        <v>9790</v>
      </c>
      <c r="K6" s="11" t="s">
        <v>9708</v>
      </c>
      <c r="L6" s="12" t="s">
        <v>2</v>
      </c>
      <c r="M6" s="13"/>
    </row>
    <row r="7" spans="2:13" ht="34.9" customHeight="1">
      <c r="B7" s="3">
        <v>5</v>
      </c>
      <c r="C7" s="6" t="s">
        <v>24</v>
      </c>
      <c r="D7" s="7" t="s">
        <v>25</v>
      </c>
      <c r="E7" s="4">
        <v>188</v>
      </c>
      <c r="F7" s="75">
        <f>Books[[#This Row],[قیمت نهایی]]*100/80</f>
        <v>1550000</v>
      </c>
      <c r="G7" s="8">
        <v>0.2</v>
      </c>
      <c r="H7" s="9">
        <f>Books[[#This Row],[تعداد صفحه]]*5000+300000</f>
        <v>1240000</v>
      </c>
      <c r="I7" s="4">
        <v>2016</v>
      </c>
      <c r="J7" s="10" t="s">
        <v>7132</v>
      </c>
      <c r="K7" s="11" t="s">
        <v>9319</v>
      </c>
      <c r="L7" s="12" t="s">
        <v>2</v>
      </c>
      <c r="M7" s="13"/>
    </row>
    <row r="8" spans="2:13" ht="34.9" customHeight="1">
      <c r="B8" s="3">
        <v>6</v>
      </c>
      <c r="C8" s="2" t="s">
        <v>9685</v>
      </c>
      <c r="D8" s="7" t="s">
        <v>9544</v>
      </c>
      <c r="E8" s="4">
        <v>264</v>
      </c>
      <c r="F8" s="75">
        <f>Books[[#This Row],[قیمت نهایی]]*100/80</f>
        <v>2025000</v>
      </c>
      <c r="G8" s="78">
        <v>0.2</v>
      </c>
      <c r="H8" s="9">
        <f>Books[[#This Row],[تعداد صفحه]]*5000+300000</f>
        <v>1620000</v>
      </c>
      <c r="I8" s="4">
        <v>2019</v>
      </c>
      <c r="J8" s="10" t="s">
        <v>9686</v>
      </c>
      <c r="K8" s="11" t="s">
        <v>9673</v>
      </c>
      <c r="L8" s="12" t="s">
        <v>2</v>
      </c>
      <c r="M8" s="13"/>
    </row>
    <row r="9" spans="2:13" ht="34.9" customHeight="1">
      <c r="B9" s="3">
        <v>7</v>
      </c>
      <c r="C9" s="6" t="s">
        <v>76</v>
      </c>
      <c r="D9" s="7">
        <v>9788131248881</v>
      </c>
      <c r="E9" s="4">
        <v>426</v>
      </c>
      <c r="F9" s="75">
        <f>Books[[#This Row],[قیمت نهایی]]*100/80</f>
        <v>3037500</v>
      </c>
      <c r="G9" s="8">
        <v>0.2</v>
      </c>
      <c r="H9" s="9">
        <f>Books[[#This Row],[تعداد صفحه]]*5000+300000</f>
        <v>2430000</v>
      </c>
      <c r="I9" s="4">
        <v>2017</v>
      </c>
      <c r="J9" s="10" t="s">
        <v>7114</v>
      </c>
      <c r="K9" s="11" t="s">
        <v>1</v>
      </c>
      <c r="L9" s="12" t="s">
        <v>2</v>
      </c>
      <c r="M9" s="13"/>
    </row>
    <row r="10" spans="2:13" ht="34.9" customHeight="1">
      <c r="B10" s="3">
        <v>8</v>
      </c>
      <c r="C10" s="6" t="s">
        <v>6977</v>
      </c>
      <c r="D10" s="7" t="s">
        <v>87</v>
      </c>
      <c r="E10" s="4">
        <v>4776</v>
      </c>
      <c r="F10" s="75">
        <f>Books[[#This Row],[قیمت نهایی]]*100/80</f>
        <v>30225000</v>
      </c>
      <c r="G10" s="8">
        <v>0.2</v>
      </c>
      <c r="H10" s="9">
        <f>Books[[#This Row],[تعداد صفحه]]*5000+300000</f>
        <v>24180000</v>
      </c>
      <c r="I10" s="4">
        <v>2017</v>
      </c>
      <c r="J10" s="10" t="s">
        <v>7117</v>
      </c>
      <c r="K10" s="11" t="s">
        <v>86</v>
      </c>
      <c r="L10" s="12" t="s">
        <v>2</v>
      </c>
      <c r="M10" s="13"/>
    </row>
    <row r="11" spans="2:13" ht="34.9" customHeight="1">
      <c r="B11" s="3">
        <v>9</v>
      </c>
      <c r="C11" s="6" t="s">
        <v>111</v>
      </c>
      <c r="D11" s="7" t="s">
        <v>113</v>
      </c>
      <c r="E11" s="4">
        <v>688</v>
      </c>
      <c r="F11" s="75">
        <f>Books[[#This Row],[قیمت نهایی]]*100/80</f>
        <v>4675000</v>
      </c>
      <c r="G11" s="8">
        <v>0.2</v>
      </c>
      <c r="H11" s="9">
        <f>Books[[#This Row],[تعداد صفحه]]*5000+300000</f>
        <v>3740000</v>
      </c>
      <c r="I11" s="4">
        <v>2016</v>
      </c>
      <c r="J11" s="10" t="s">
        <v>7153</v>
      </c>
      <c r="K11" s="11" t="s">
        <v>112</v>
      </c>
      <c r="L11" s="12" t="s">
        <v>2</v>
      </c>
      <c r="M11" s="13"/>
    </row>
    <row r="12" spans="2:13" ht="34.9" customHeight="1">
      <c r="B12" s="3">
        <v>10</v>
      </c>
      <c r="C12" s="6" t="s">
        <v>98</v>
      </c>
      <c r="D12" s="7">
        <v>9780323393706</v>
      </c>
      <c r="E12" s="4">
        <v>560</v>
      </c>
      <c r="F12" s="75">
        <f>Books[[#This Row],[قیمت نهایی]]*100/80</f>
        <v>3875000</v>
      </c>
      <c r="G12" s="8">
        <v>0.2</v>
      </c>
      <c r="H12" s="9">
        <f>Books[[#This Row],[تعداد صفحه]]*5000+300000</f>
        <v>3100000</v>
      </c>
      <c r="I12" s="4">
        <v>2017</v>
      </c>
      <c r="J12" s="10" t="s">
        <v>7120</v>
      </c>
      <c r="K12" s="11" t="s">
        <v>1</v>
      </c>
      <c r="L12" s="12" t="s">
        <v>2</v>
      </c>
      <c r="M12" s="13"/>
    </row>
    <row r="13" spans="2:13" ht="34.9" customHeight="1">
      <c r="B13" s="3">
        <v>11</v>
      </c>
      <c r="C13" s="6" t="s">
        <v>67</v>
      </c>
      <c r="D13" s="7" t="s">
        <v>68</v>
      </c>
      <c r="E13" s="4">
        <v>350</v>
      </c>
      <c r="F13" s="75">
        <f>Books[[#This Row],[قیمت نهایی]]*100/80</f>
        <v>2562500</v>
      </c>
      <c r="G13" s="8">
        <v>0.2</v>
      </c>
      <c r="H13" s="9">
        <f>Books[[#This Row],[تعداد صفحه]]*5000+300000</f>
        <v>2050000</v>
      </c>
      <c r="I13" s="4">
        <v>2016</v>
      </c>
      <c r="J13" s="10" t="s">
        <v>7142</v>
      </c>
      <c r="K13" s="11" t="s">
        <v>9319</v>
      </c>
      <c r="L13" s="12" t="s">
        <v>2</v>
      </c>
      <c r="M13" s="13"/>
    </row>
    <row r="14" spans="2:13" ht="34.9" customHeight="1">
      <c r="B14" s="3">
        <v>12</v>
      </c>
      <c r="C14" s="2" t="s">
        <v>9669</v>
      </c>
      <c r="D14" s="7" t="s">
        <v>9537</v>
      </c>
      <c r="E14" s="4">
        <v>434</v>
      </c>
      <c r="F14" s="75">
        <f>Books[[#This Row],[قیمت نهایی]]*100/80</f>
        <v>3087500</v>
      </c>
      <c r="G14" s="78">
        <v>0.2</v>
      </c>
      <c r="H14" s="9">
        <f>Books[[#This Row],[تعداد صفحه]]*5000+300000</f>
        <v>2470000</v>
      </c>
      <c r="I14" s="4">
        <v>2018</v>
      </c>
      <c r="J14" s="10" t="s">
        <v>9670</v>
      </c>
      <c r="K14" s="11" t="s">
        <v>9660</v>
      </c>
      <c r="L14" s="12" t="s">
        <v>2</v>
      </c>
      <c r="M14" s="13"/>
    </row>
    <row r="15" spans="2:13" ht="34.9" customHeight="1">
      <c r="B15" s="3">
        <v>13</v>
      </c>
      <c r="C15" s="6" t="s">
        <v>28</v>
      </c>
      <c r="D15" s="7">
        <v>9789386150363</v>
      </c>
      <c r="E15" s="4">
        <v>192</v>
      </c>
      <c r="F15" s="75">
        <f>Books[[#This Row],[قیمت نهایی]]*100/80</f>
        <v>1575000</v>
      </c>
      <c r="G15" s="8">
        <v>0.2</v>
      </c>
      <c r="H15" s="9">
        <f>Books[[#This Row],[تعداد صفحه]]*5000+300000</f>
        <v>1260000</v>
      </c>
      <c r="I15" s="4">
        <v>2017</v>
      </c>
      <c r="J15" s="10" t="s">
        <v>7106</v>
      </c>
      <c r="K15" s="11" t="s">
        <v>29</v>
      </c>
      <c r="L15" s="12" t="s">
        <v>2</v>
      </c>
      <c r="M15" s="13"/>
    </row>
    <row r="16" spans="2:13" ht="34.9" customHeight="1">
      <c r="B16" s="3">
        <v>14</v>
      </c>
      <c r="C16" s="6" t="s">
        <v>48</v>
      </c>
      <c r="D16" s="7" t="s">
        <v>49</v>
      </c>
      <c r="E16" s="4">
        <v>273</v>
      </c>
      <c r="F16" s="75">
        <f>Books[[#This Row],[قیمت نهایی]]*100/80</f>
        <v>2081250</v>
      </c>
      <c r="G16" s="8">
        <v>0.2</v>
      </c>
      <c r="H16" s="9">
        <f>Books[[#This Row],[تعداد صفحه]]*5000+300000</f>
        <v>1665000</v>
      </c>
      <c r="I16" s="4">
        <v>2016</v>
      </c>
      <c r="J16" s="10" t="s">
        <v>7137</v>
      </c>
      <c r="K16" s="11" t="s">
        <v>9</v>
      </c>
      <c r="L16" s="12" t="s">
        <v>2</v>
      </c>
      <c r="M16" s="13"/>
    </row>
    <row r="17" spans="2:13" ht="34.9" customHeight="1">
      <c r="B17" s="3">
        <v>15</v>
      </c>
      <c r="C17" s="6" t="s">
        <v>6976</v>
      </c>
      <c r="D17" s="7" t="s">
        <v>18</v>
      </c>
      <c r="E17" s="4">
        <v>1680</v>
      </c>
      <c r="F17" s="75">
        <f>Books[[#This Row],[قیمت نهایی]]*100/80</f>
        <v>10875000</v>
      </c>
      <c r="G17" s="8">
        <v>0.2</v>
      </c>
      <c r="H17" s="9">
        <f>Books[[#This Row],[تعداد صفحه]]*5000+300000</f>
        <v>8700000</v>
      </c>
      <c r="I17" s="4">
        <v>2016</v>
      </c>
      <c r="J17" s="10" t="s">
        <v>7105</v>
      </c>
      <c r="K17" s="11" t="s">
        <v>9318</v>
      </c>
      <c r="L17" s="12" t="s">
        <v>2</v>
      </c>
      <c r="M17" s="13"/>
    </row>
    <row r="18" spans="2:13" ht="34.9" customHeight="1">
      <c r="B18" s="3">
        <v>16</v>
      </c>
      <c r="C18" s="6" t="s">
        <v>46</v>
      </c>
      <c r="D18" s="7" t="s">
        <v>47</v>
      </c>
      <c r="E18" s="4">
        <v>270</v>
      </c>
      <c r="F18" s="75">
        <f>Books[[#This Row],[قیمت نهایی]]*100/80</f>
        <v>2062500</v>
      </c>
      <c r="G18" s="8">
        <v>0.2</v>
      </c>
      <c r="H18" s="9">
        <f>Books[[#This Row],[تعداد صفحه]]*5000+300000</f>
        <v>1650000</v>
      </c>
      <c r="I18" s="4">
        <v>2016</v>
      </c>
      <c r="J18" s="10" t="s">
        <v>7136</v>
      </c>
      <c r="K18" s="11" t="s">
        <v>9</v>
      </c>
      <c r="L18" s="12" t="s">
        <v>2</v>
      </c>
      <c r="M18" s="13"/>
    </row>
    <row r="19" spans="2:13" ht="34.9" customHeight="1">
      <c r="B19" s="3">
        <v>17</v>
      </c>
      <c r="C19" s="6" t="s">
        <v>56</v>
      </c>
      <c r="D19" s="7">
        <v>9780781787550</v>
      </c>
      <c r="E19" s="4">
        <v>304</v>
      </c>
      <c r="F19" s="75">
        <f>Books[[#This Row],[قیمت نهایی]]*100/80</f>
        <v>2275000</v>
      </c>
      <c r="G19" s="8">
        <v>0.2</v>
      </c>
      <c r="H19" s="9">
        <f>Books[[#This Row],[تعداد صفحه]]*5000+300000</f>
        <v>1820000</v>
      </c>
      <c r="I19" s="4">
        <v>2018</v>
      </c>
      <c r="J19" s="10" t="s">
        <v>7093</v>
      </c>
      <c r="K19" s="11" t="s">
        <v>7</v>
      </c>
      <c r="L19" s="12" t="s">
        <v>2</v>
      </c>
      <c r="M19" s="13"/>
    </row>
    <row r="20" spans="2:13" ht="34.9" customHeight="1">
      <c r="B20" s="3">
        <v>18</v>
      </c>
      <c r="C20" s="6" t="s">
        <v>84</v>
      </c>
      <c r="D20" s="7" t="s">
        <v>85</v>
      </c>
      <c r="E20" s="4">
        <v>464</v>
      </c>
      <c r="F20" s="75">
        <f>Books[[#This Row],[قیمت نهایی]]*100/80</f>
        <v>3275000</v>
      </c>
      <c r="G20" s="8">
        <v>0.2</v>
      </c>
      <c r="H20" s="9">
        <f>Books[[#This Row],[تعداد صفحه]]*5000+300000</f>
        <v>2620000</v>
      </c>
      <c r="I20" s="4">
        <v>2016</v>
      </c>
      <c r="J20" s="10" t="s">
        <v>7148</v>
      </c>
      <c r="K20" s="11" t="s">
        <v>1</v>
      </c>
      <c r="L20" s="12" t="s">
        <v>2</v>
      </c>
      <c r="M20" s="13"/>
    </row>
    <row r="21" spans="2:13" ht="34.9" customHeight="1">
      <c r="B21" s="3">
        <v>19</v>
      </c>
      <c r="C21" s="6" t="s">
        <v>104</v>
      </c>
      <c r="D21" s="7">
        <v>9789386261793</v>
      </c>
      <c r="E21" s="4">
        <v>612</v>
      </c>
      <c r="F21" s="75">
        <f>Books[[#This Row],[قیمت نهایی]]*100/80</f>
        <v>4200000</v>
      </c>
      <c r="G21" s="8">
        <v>0.2</v>
      </c>
      <c r="H21" s="9">
        <f>Books[[#This Row],[تعداد صفحه]]*5000+300000</f>
        <v>3360000</v>
      </c>
      <c r="I21" s="4">
        <v>2017</v>
      </c>
      <c r="J21" s="10" t="s">
        <v>7122</v>
      </c>
      <c r="K21" s="11" t="s">
        <v>29</v>
      </c>
      <c r="L21" s="12" t="s">
        <v>2</v>
      </c>
      <c r="M21" s="13"/>
    </row>
    <row r="22" spans="2:13" ht="34.9" customHeight="1">
      <c r="B22" s="3">
        <v>20</v>
      </c>
      <c r="C22" s="6" t="s">
        <v>70</v>
      </c>
      <c r="D22" s="7">
        <v>9780781783415</v>
      </c>
      <c r="E22" s="4">
        <v>375</v>
      </c>
      <c r="F22" s="75">
        <f>Books[[#This Row],[قیمت نهایی]]*100/80</f>
        <v>2718750</v>
      </c>
      <c r="G22" s="8">
        <v>0.2</v>
      </c>
      <c r="H22" s="9">
        <f>Books[[#This Row],[تعداد صفحه]]*5000+300000</f>
        <v>2175000</v>
      </c>
      <c r="I22" s="4">
        <v>2016</v>
      </c>
      <c r="J22" s="10" t="s">
        <v>7143</v>
      </c>
      <c r="K22" s="11" t="s">
        <v>7</v>
      </c>
      <c r="L22" s="12" t="s">
        <v>2</v>
      </c>
      <c r="M22" s="13"/>
    </row>
    <row r="23" spans="2:13" ht="34.9" customHeight="1">
      <c r="B23" s="3">
        <v>21</v>
      </c>
      <c r="C23" s="6" t="s">
        <v>30</v>
      </c>
      <c r="D23" s="7">
        <v>9789352703616</v>
      </c>
      <c r="E23" s="4">
        <v>206</v>
      </c>
      <c r="F23" s="75">
        <f>Books[[#This Row],[قیمت نهایی]]*100/80</f>
        <v>1662500</v>
      </c>
      <c r="G23" s="8">
        <v>0.2</v>
      </c>
      <c r="H23" s="9">
        <f>Books[[#This Row],[تعداد صفحه]]*5000+300000</f>
        <v>1330000</v>
      </c>
      <c r="I23" s="4">
        <v>2018</v>
      </c>
      <c r="J23" s="10" t="s">
        <v>31</v>
      </c>
      <c r="K23" s="11" t="s">
        <v>29</v>
      </c>
      <c r="L23" s="12" t="s">
        <v>2</v>
      </c>
      <c r="M23" s="13"/>
    </row>
    <row r="24" spans="2:13" ht="34.9" customHeight="1">
      <c r="B24" s="3">
        <v>22</v>
      </c>
      <c r="C24" s="6" t="s">
        <v>88</v>
      </c>
      <c r="D24" s="7">
        <v>9789351529576</v>
      </c>
      <c r="E24" s="4">
        <v>478</v>
      </c>
      <c r="F24" s="75">
        <f>Books[[#This Row],[قیمت نهایی]]*100/80</f>
        <v>3362500</v>
      </c>
      <c r="G24" s="8">
        <v>0.2</v>
      </c>
      <c r="H24" s="9">
        <f>Books[[#This Row],[تعداد صفحه]]*5000+300000</f>
        <v>2690000</v>
      </c>
      <c r="I24" s="4">
        <v>2016</v>
      </c>
      <c r="J24" s="10" t="s">
        <v>7149</v>
      </c>
      <c r="K24" s="11" t="s">
        <v>29</v>
      </c>
      <c r="L24" s="12" t="s">
        <v>2</v>
      </c>
      <c r="M24" s="13"/>
    </row>
    <row r="25" spans="2:13" ht="34.9" customHeight="1">
      <c r="B25" s="3">
        <v>23</v>
      </c>
      <c r="C25" s="6" t="s">
        <v>88</v>
      </c>
      <c r="D25" s="7" t="s">
        <v>89</v>
      </c>
      <c r="E25" s="4">
        <v>478</v>
      </c>
      <c r="F25" s="75">
        <f>Books[[#This Row],[قیمت نهایی]]*100/80</f>
        <v>3362500</v>
      </c>
      <c r="G25" s="8">
        <v>0.2</v>
      </c>
      <c r="H25" s="9">
        <f>Books[[#This Row],[تعداد صفحه]]*5000+300000</f>
        <v>2690000</v>
      </c>
      <c r="I25" s="4">
        <v>2016</v>
      </c>
      <c r="J25" s="10" t="s">
        <v>170</v>
      </c>
      <c r="K25" s="11" t="s">
        <v>9316</v>
      </c>
      <c r="L25" s="12" t="s">
        <v>2</v>
      </c>
      <c r="M25" s="13"/>
    </row>
    <row r="26" spans="2:13" ht="34.9" customHeight="1">
      <c r="B26" s="3">
        <v>24</v>
      </c>
      <c r="C26" s="6" t="s">
        <v>59</v>
      </c>
      <c r="D26" s="7">
        <v>9781451193930</v>
      </c>
      <c r="E26" s="4">
        <v>320</v>
      </c>
      <c r="F26" s="75">
        <f>Books[[#This Row],[قیمت نهایی]]*100/80</f>
        <v>2375000</v>
      </c>
      <c r="G26" s="8">
        <v>0.2</v>
      </c>
      <c r="H26" s="9">
        <f>Books[[#This Row],[تعداد صفحه]]*5000+300000</f>
        <v>1900000</v>
      </c>
      <c r="I26" s="4">
        <v>2016</v>
      </c>
      <c r="J26" s="10" t="s">
        <v>7139</v>
      </c>
      <c r="K26" s="11" t="s">
        <v>7</v>
      </c>
      <c r="L26" s="12" t="s">
        <v>2</v>
      </c>
      <c r="M26" s="13"/>
    </row>
    <row r="27" spans="2:13" ht="34.9" customHeight="1">
      <c r="B27" s="3">
        <v>25</v>
      </c>
      <c r="C27" s="6" t="s">
        <v>69</v>
      </c>
      <c r="D27" s="7">
        <v>9780323529013</v>
      </c>
      <c r="E27" s="4">
        <v>368</v>
      </c>
      <c r="F27" s="75">
        <f>Books[[#This Row],[قیمت نهایی]]*100/80</f>
        <v>2675000</v>
      </c>
      <c r="G27" s="8">
        <v>0.2</v>
      </c>
      <c r="H27" s="9">
        <f>Books[[#This Row],[تعداد صفحه]]*5000+300000</f>
        <v>2140000</v>
      </c>
      <c r="I27" s="4">
        <v>2018</v>
      </c>
      <c r="J27" s="10" t="s">
        <v>7094</v>
      </c>
      <c r="K27" s="11" t="s">
        <v>1</v>
      </c>
      <c r="L27" s="12" t="s">
        <v>2</v>
      </c>
      <c r="M27" s="13"/>
    </row>
    <row r="28" spans="2:13" ht="34.9" customHeight="1">
      <c r="B28" s="3">
        <v>26</v>
      </c>
      <c r="C28" s="6" t="s">
        <v>32</v>
      </c>
      <c r="D28" s="7" t="s">
        <v>33</v>
      </c>
      <c r="E28" s="4">
        <v>2091</v>
      </c>
      <c r="F28" s="75">
        <f>Books[[#This Row],[قیمت نهایی]]*100/80</f>
        <v>13443750</v>
      </c>
      <c r="G28" s="8">
        <v>0.2</v>
      </c>
      <c r="H28" s="9">
        <f>Books[[#This Row],[تعداد صفحه]]*5000+300000</f>
        <v>10755000</v>
      </c>
      <c r="I28" s="4">
        <v>2016</v>
      </c>
      <c r="J28" s="10" t="s">
        <v>7105</v>
      </c>
      <c r="K28" s="11" t="s">
        <v>1</v>
      </c>
      <c r="L28" s="12" t="s">
        <v>2</v>
      </c>
      <c r="M28" s="13"/>
    </row>
    <row r="29" spans="2:13" ht="34.9" customHeight="1">
      <c r="B29" s="3">
        <v>27</v>
      </c>
      <c r="C29" s="6" t="s">
        <v>57</v>
      </c>
      <c r="D29" s="7" t="s">
        <v>58</v>
      </c>
      <c r="E29" s="4">
        <v>320</v>
      </c>
      <c r="F29" s="75">
        <f>Books[[#This Row],[قیمت نهایی]]*100/80</f>
        <v>2375000</v>
      </c>
      <c r="G29" s="8">
        <v>0.2</v>
      </c>
      <c r="H29" s="9">
        <f>Books[[#This Row],[تعداد صفحه]]*5000+300000</f>
        <v>1900000</v>
      </c>
      <c r="I29" s="4">
        <v>2016</v>
      </c>
      <c r="J29" s="10" t="s">
        <v>7138</v>
      </c>
      <c r="K29" s="11" t="s">
        <v>39</v>
      </c>
      <c r="L29" s="12" t="s">
        <v>2</v>
      </c>
      <c r="M29" s="13"/>
    </row>
    <row r="30" spans="2:13" ht="34.9" customHeight="1">
      <c r="B30" s="3">
        <v>28</v>
      </c>
      <c r="C30" s="6" t="s">
        <v>115</v>
      </c>
      <c r="D30" s="7">
        <v>9781496355980</v>
      </c>
      <c r="E30" s="4">
        <v>744</v>
      </c>
      <c r="F30" s="75">
        <f>Books[[#This Row],[قیمت نهایی]]*100/80</f>
        <v>5025000</v>
      </c>
      <c r="G30" s="8">
        <v>0.2</v>
      </c>
      <c r="H30" s="9">
        <f>Books[[#This Row],[تعداد صفحه]]*5000+300000</f>
        <v>4020000</v>
      </c>
      <c r="I30" s="4">
        <v>2018</v>
      </c>
      <c r="J30" s="10" t="s">
        <v>7099</v>
      </c>
      <c r="K30" s="11" t="s">
        <v>7</v>
      </c>
      <c r="L30" s="12" t="s">
        <v>2</v>
      </c>
      <c r="M30" s="13"/>
    </row>
    <row r="31" spans="2:13" ht="34.9" customHeight="1">
      <c r="B31" s="3">
        <v>29</v>
      </c>
      <c r="C31" s="6" t="s">
        <v>8</v>
      </c>
      <c r="D31" s="7" t="s">
        <v>10</v>
      </c>
      <c r="E31" s="4">
        <v>1256</v>
      </c>
      <c r="F31" s="75">
        <f>Books[[#This Row],[قیمت نهایی]]*100/80</f>
        <v>8225000</v>
      </c>
      <c r="G31" s="8">
        <v>0.2</v>
      </c>
      <c r="H31" s="9">
        <f>Books[[#This Row],[تعداد صفحه]]*5000+300000</f>
        <v>6580000</v>
      </c>
      <c r="I31" s="4">
        <v>2016</v>
      </c>
      <c r="J31" s="10" t="s">
        <v>7126</v>
      </c>
      <c r="K31" s="11" t="s">
        <v>9</v>
      </c>
      <c r="L31" s="12" t="s">
        <v>2</v>
      </c>
      <c r="M31" s="13"/>
    </row>
    <row r="32" spans="2:13" ht="34.9" customHeight="1">
      <c r="B32" s="3">
        <v>30</v>
      </c>
      <c r="C32" s="6" t="s">
        <v>41</v>
      </c>
      <c r="D32" s="7">
        <v>9780323400466</v>
      </c>
      <c r="E32" s="4">
        <v>2360</v>
      </c>
      <c r="F32" s="75">
        <f>Books[[#This Row],[قیمت نهایی]]*100/80</f>
        <v>15125000</v>
      </c>
      <c r="G32" s="8">
        <v>0.2</v>
      </c>
      <c r="H32" s="9">
        <f>Books[[#This Row],[تعداد صفحه]]*5000+300000</f>
        <v>12100000</v>
      </c>
      <c r="I32" s="4">
        <v>2018</v>
      </c>
      <c r="J32" s="10" t="s">
        <v>42</v>
      </c>
      <c r="K32" s="11" t="s">
        <v>1</v>
      </c>
      <c r="L32" s="12" t="s">
        <v>2</v>
      </c>
      <c r="M32" s="13"/>
    </row>
    <row r="33" spans="2:13" ht="34.9" customHeight="1">
      <c r="B33" s="3">
        <v>31</v>
      </c>
      <c r="C33" s="6" t="s">
        <v>22</v>
      </c>
      <c r="D33" s="7" t="s">
        <v>23</v>
      </c>
      <c r="E33" s="4">
        <v>183</v>
      </c>
      <c r="F33" s="75">
        <f>Books[[#This Row],[قیمت نهایی]]*100/80</f>
        <v>1518750</v>
      </c>
      <c r="G33" s="8">
        <v>0.2</v>
      </c>
      <c r="H33" s="9">
        <f>Books[[#This Row],[تعداد صفحه]]*5000+300000</f>
        <v>1215000</v>
      </c>
      <c r="I33" s="4">
        <v>2016</v>
      </c>
      <c r="J33" s="10" t="s">
        <v>7131</v>
      </c>
      <c r="K33" s="11" t="s">
        <v>9</v>
      </c>
      <c r="L33" s="12" t="s">
        <v>2</v>
      </c>
      <c r="M33" s="13"/>
    </row>
    <row r="34" spans="2:13" ht="34.9" customHeight="1">
      <c r="B34" s="3">
        <v>32</v>
      </c>
      <c r="C34" s="6" t="s">
        <v>11</v>
      </c>
      <c r="D34" s="7" t="s">
        <v>12</v>
      </c>
      <c r="E34" s="4">
        <v>129</v>
      </c>
      <c r="F34" s="75">
        <f>Books[[#This Row],[قیمت نهایی]]*100/80</f>
        <v>1181250</v>
      </c>
      <c r="G34" s="8">
        <v>0.2</v>
      </c>
      <c r="H34" s="9">
        <f>Books[[#This Row],[تعداد صفحه]]*5000+300000</f>
        <v>945000</v>
      </c>
      <c r="I34" s="4">
        <v>2017</v>
      </c>
      <c r="J34" s="10" t="s">
        <v>7103</v>
      </c>
      <c r="K34" s="11" t="s">
        <v>9</v>
      </c>
      <c r="L34" s="12" t="s">
        <v>2</v>
      </c>
      <c r="M34" s="13"/>
    </row>
    <row r="35" spans="2:13" ht="34.9" customHeight="1">
      <c r="B35" s="3">
        <v>33</v>
      </c>
      <c r="C35" s="6" t="s">
        <v>114</v>
      </c>
      <c r="D35" s="7">
        <v>9781451186673</v>
      </c>
      <c r="E35" s="4">
        <v>704</v>
      </c>
      <c r="F35" s="75">
        <f>Books[[#This Row],[قیمت نهایی]]*100/80</f>
        <v>4775000</v>
      </c>
      <c r="G35" s="8">
        <v>0.2</v>
      </c>
      <c r="H35" s="9">
        <f>Books[[#This Row],[تعداد صفحه]]*5000+300000</f>
        <v>3820000</v>
      </c>
      <c r="I35" s="4">
        <v>2017</v>
      </c>
      <c r="J35" s="10" t="s">
        <v>7124</v>
      </c>
      <c r="K35" s="11" t="s">
        <v>7</v>
      </c>
      <c r="L35" s="12" t="s">
        <v>2</v>
      </c>
      <c r="M35" s="13"/>
    </row>
    <row r="36" spans="2:13" ht="34.9" customHeight="1">
      <c r="B36" s="3">
        <v>34</v>
      </c>
      <c r="C36" s="6" t="s">
        <v>128</v>
      </c>
      <c r="D36" s="7" t="s">
        <v>129</v>
      </c>
      <c r="E36" s="4">
        <v>95</v>
      </c>
      <c r="F36" s="75">
        <f>Books[[#This Row],[قیمت نهایی]]*100/80</f>
        <v>968750</v>
      </c>
      <c r="G36" s="8">
        <v>0.2</v>
      </c>
      <c r="H36" s="9">
        <f>Books[[#This Row],[تعداد صفحه]]*5000+300000</f>
        <v>775000</v>
      </c>
      <c r="I36" s="4">
        <v>2016</v>
      </c>
      <c r="J36" s="10" t="s">
        <v>7156</v>
      </c>
      <c r="K36" s="11" t="s">
        <v>9</v>
      </c>
      <c r="L36" s="12" t="s">
        <v>2</v>
      </c>
      <c r="M36" s="13"/>
    </row>
    <row r="37" spans="2:13" ht="34.9" customHeight="1">
      <c r="B37" s="3">
        <v>35</v>
      </c>
      <c r="C37" s="6" t="s">
        <v>102</v>
      </c>
      <c r="D37" s="7">
        <v>9781496318275</v>
      </c>
      <c r="E37" s="4">
        <v>600</v>
      </c>
      <c r="F37" s="75">
        <f>Books[[#This Row],[قیمت نهایی]]*100/80</f>
        <v>4125000</v>
      </c>
      <c r="G37" s="8">
        <v>0.2</v>
      </c>
      <c r="H37" s="9">
        <f>Books[[#This Row],[تعداد صفحه]]*5000+300000</f>
        <v>3300000</v>
      </c>
      <c r="I37" s="4">
        <v>2017</v>
      </c>
      <c r="J37" s="10" t="s">
        <v>7121</v>
      </c>
      <c r="K37" s="11" t="s">
        <v>7</v>
      </c>
      <c r="L37" s="12" t="s">
        <v>2</v>
      </c>
      <c r="M37" s="13"/>
    </row>
    <row r="38" spans="2:13" ht="34.9" customHeight="1">
      <c r="B38" s="3">
        <v>36</v>
      </c>
      <c r="C38" s="6" t="s">
        <v>101</v>
      </c>
      <c r="D38" s="7">
        <v>9781496318275</v>
      </c>
      <c r="E38" s="4">
        <v>600</v>
      </c>
      <c r="F38" s="75">
        <f>Books[[#This Row],[قیمت نهایی]]*100/80</f>
        <v>4125000</v>
      </c>
      <c r="G38" s="8">
        <v>0.2</v>
      </c>
      <c r="H38" s="9">
        <f>Books[[#This Row],[تعداد صفحه]]*5000+300000</f>
        <v>3300000</v>
      </c>
      <c r="I38" s="4">
        <v>2017</v>
      </c>
      <c r="J38" s="10" t="s">
        <v>7121</v>
      </c>
      <c r="K38" s="11" t="s">
        <v>7</v>
      </c>
      <c r="L38" s="12" t="s">
        <v>2</v>
      </c>
      <c r="M38" s="13"/>
    </row>
    <row r="39" spans="2:13" ht="34.9" customHeight="1">
      <c r="B39" s="3">
        <v>37</v>
      </c>
      <c r="C39" s="6" t="s">
        <v>83</v>
      </c>
      <c r="D39" s="7">
        <v>9781451194067</v>
      </c>
      <c r="E39" s="4">
        <v>456</v>
      </c>
      <c r="F39" s="75">
        <f>Books[[#This Row],[قیمت نهایی]]*100/80</f>
        <v>3225000</v>
      </c>
      <c r="G39" s="8">
        <v>0.2</v>
      </c>
      <c r="H39" s="9">
        <f>Books[[#This Row],[تعداد صفحه]]*5000+300000</f>
        <v>2580000</v>
      </c>
      <c r="I39" s="4">
        <v>2017</v>
      </c>
      <c r="J39" s="10" t="s">
        <v>7116</v>
      </c>
      <c r="K39" s="11" t="s">
        <v>7</v>
      </c>
      <c r="L39" s="12" t="s">
        <v>2</v>
      </c>
      <c r="M39" s="13"/>
    </row>
    <row r="40" spans="2:13" ht="34.9" customHeight="1">
      <c r="B40" s="3">
        <v>38</v>
      </c>
      <c r="C40" s="6" t="s">
        <v>105</v>
      </c>
      <c r="D40" s="7">
        <v>9781496329004</v>
      </c>
      <c r="E40" s="4">
        <v>629</v>
      </c>
      <c r="F40" s="75">
        <f>Books[[#This Row],[قیمت نهایی]]*100/80</f>
        <v>4306250</v>
      </c>
      <c r="G40" s="8">
        <v>0.2</v>
      </c>
      <c r="H40" s="9">
        <f>Books[[#This Row],[تعداد صفحه]]*5000+300000</f>
        <v>3445000</v>
      </c>
      <c r="I40" s="4">
        <v>2017</v>
      </c>
      <c r="J40" s="10" t="s">
        <v>106</v>
      </c>
      <c r="K40" s="11" t="s">
        <v>7</v>
      </c>
      <c r="L40" s="12" t="s">
        <v>2</v>
      </c>
      <c r="M40" s="13"/>
    </row>
    <row r="41" spans="2:13" ht="34.9" customHeight="1">
      <c r="B41" s="3">
        <v>39</v>
      </c>
      <c r="C41" s="6" t="s">
        <v>94</v>
      </c>
      <c r="D41" s="7">
        <v>9781451182781</v>
      </c>
      <c r="E41" s="4">
        <v>514</v>
      </c>
      <c r="F41" s="75">
        <f>Books[[#This Row],[قیمت نهایی]]*100/80</f>
        <v>3587500</v>
      </c>
      <c r="G41" s="8">
        <v>0.2</v>
      </c>
      <c r="H41" s="9">
        <f>Books[[#This Row],[تعداد صفحه]]*5000+300000</f>
        <v>2870000</v>
      </c>
      <c r="I41" s="4">
        <v>2016</v>
      </c>
      <c r="J41" s="10" t="s">
        <v>7150</v>
      </c>
      <c r="K41" s="11" t="s">
        <v>7</v>
      </c>
      <c r="L41" s="12" t="s">
        <v>2</v>
      </c>
      <c r="M41" s="13"/>
    </row>
    <row r="42" spans="2:13" ht="34.9" customHeight="1">
      <c r="B42" s="3">
        <v>40</v>
      </c>
      <c r="C42" s="6" t="s">
        <v>82</v>
      </c>
      <c r="D42" s="7">
        <v>9781451194029</v>
      </c>
      <c r="E42" s="4">
        <v>456</v>
      </c>
      <c r="F42" s="75">
        <f>Books[[#This Row],[قیمت نهایی]]*100/80</f>
        <v>3225000</v>
      </c>
      <c r="G42" s="8">
        <v>0.2</v>
      </c>
      <c r="H42" s="9">
        <f>Books[[#This Row],[تعداد صفحه]]*5000+300000</f>
        <v>2580000</v>
      </c>
      <c r="I42" s="4">
        <v>2016</v>
      </c>
      <c r="J42" s="10" t="s">
        <v>7147</v>
      </c>
      <c r="K42" s="11" t="s">
        <v>7</v>
      </c>
      <c r="L42" s="12" t="s">
        <v>2</v>
      </c>
      <c r="M42" s="13"/>
    </row>
    <row r="43" spans="2:13" ht="34.9" customHeight="1">
      <c r="B43" s="3">
        <v>41</v>
      </c>
      <c r="C43" s="6" t="s">
        <v>93</v>
      </c>
      <c r="D43" s="7">
        <v>9789351524861</v>
      </c>
      <c r="E43" s="4">
        <v>500</v>
      </c>
      <c r="F43" s="75">
        <f>Books[[#This Row],[قیمت نهایی]]*100/80</f>
        <v>3500000</v>
      </c>
      <c r="G43" s="8">
        <v>0.2</v>
      </c>
      <c r="H43" s="9">
        <f>Books[[#This Row],[تعداد صفحه]]*5000+300000</f>
        <v>2800000</v>
      </c>
      <c r="I43" s="4">
        <v>2017</v>
      </c>
      <c r="J43" s="10" t="s">
        <v>7118</v>
      </c>
      <c r="K43" s="11" t="s">
        <v>29</v>
      </c>
      <c r="L43" s="12" t="s">
        <v>2</v>
      </c>
      <c r="M43" s="13"/>
    </row>
    <row r="44" spans="2:13" ht="34.9" customHeight="1">
      <c r="B44" s="3">
        <v>42</v>
      </c>
      <c r="C44" s="6" t="s">
        <v>6978</v>
      </c>
      <c r="D44" s="7" t="s">
        <v>109</v>
      </c>
      <c r="E44" s="4">
        <v>648</v>
      </c>
      <c r="F44" s="75">
        <f>Books[[#This Row],[قیمت نهایی]]*100/80</f>
        <v>4425000</v>
      </c>
      <c r="G44" s="8">
        <v>0.2</v>
      </c>
      <c r="H44" s="9">
        <f>Books[[#This Row],[تعداد صفحه]]*5000+300000</f>
        <v>3540000</v>
      </c>
      <c r="I44" s="4">
        <v>2016</v>
      </c>
      <c r="J44" s="10" t="s">
        <v>7152</v>
      </c>
      <c r="K44" s="11" t="s">
        <v>1</v>
      </c>
      <c r="L44" s="12" t="s">
        <v>2</v>
      </c>
      <c r="M44" s="13"/>
    </row>
    <row r="45" spans="2:13" ht="34.9" customHeight="1">
      <c r="B45" s="3">
        <v>43</v>
      </c>
      <c r="C45" s="6" t="s">
        <v>107</v>
      </c>
      <c r="D45" s="7">
        <v>9780702057304</v>
      </c>
      <c r="E45" s="4">
        <v>635</v>
      </c>
      <c r="F45" s="75">
        <f>Books[[#This Row],[قیمت نهایی]]*100/80</f>
        <v>4343750</v>
      </c>
      <c r="G45" s="8">
        <v>0.2</v>
      </c>
      <c r="H45" s="9">
        <f>Books[[#This Row],[تعداد صفحه]]*5000+300000</f>
        <v>3475000</v>
      </c>
      <c r="I45" s="4">
        <v>2016</v>
      </c>
      <c r="J45" s="10" t="s">
        <v>108</v>
      </c>
      <c r="K45" s="11" t="s">
        <v>1</v>
      </c>
      <c r="L45" s="12" t="s">
        <v>2</v>
      </c>
      <c r="M45" s="13"/>
    </row>
    <row r="46" spans="2:13" ht="34.9" customHeight="1">
      <c r="B46" s="3">
        <v>44</v>
      </c>
      <c r="C46" s="6" t="s">
        <v>125</v>
      </c>
      <c r="D46" s="7" t="s">
        <v>126</v>
      </c>
      <c r="E46" s="4">
        <v>86</v>
      </c>
      <c r="F46" s="75">
        <f>Books[[#This Row],[قیمت نهایی]]*100/80</f>
        <v>912500</v>
      </c>
      <c r="G46" s="8">
        <v>0.2</v>
      </c>
      <c r="H46" s="9">
        <f>Books[[#This Row],[تعداد صفحه]]*5000+300000</f>
        <v>730000</v>
      </c>
      <c r="I46" s="4">
        <v>2018</v>
      </c>
      <c r="J46" s="10" t="s">
        <v>7102</v>
      </c>
      <c r="K46" s="11" t="s">
        <v>9</v>
      </c>
      <c r="L46" s="12" t="s">
        <v>2</v>
      </c>
      <c r="M46" s="13"/>
    </row>
    <row r="47" spans="2:13" ht="34.9" customHeight="1">
      <c r="B47" s="3">
        <v>45</v>
      </c>
      <c r="C47" s="6" t="s">
        <v>19</v>
      </c>
      <c r="D47" s="7" t="s">
        <v>20</v>
      </c>
      <c r="E47" s="4">
        <v>172</v>
      </c>
      <c r="F47" s="75">
        <f>Books[[#This Row],[قیمت نهایی]]*100/80</f>
        <v>1450000</v>
      </c>
      <c r="G47" s="8">
        <v>0.2</v>
      </c>
      <c r="H47" s="9">
        <f>Books[[#This Row],[تعداد صفحه]]*5000+300000</f>
        <v>1160000</v>
      </c>
      <c r="I47" s="4">
        <v>2016</v>
      </c>
      <c r="J47" s="10" t="s">
        <v>7130</v>
      </c>
      <c r="K47" s="11" t="s">
        <v>9</v>
      </c>
      <c r="L47" s="12" t="s">
        <v>2</v>
      </c>
      <c r="M47" s="13"/>
    </row>
    <row r="48" spans="2:13" ht="34.9" customHeight="1">
      <c r="B48" s="3">
        <v>46</v>
      </c>
      <c r="C48" s="6" t="s">
        <v>65</v>
      </c>
      <c r="D48" s="7" t="s">
        <v>66</v>
      </c>
      <c r="E48" s="4">
        <v>339</v>
      </c>
      <c r="F48" s="75">
        <f>Books[[#This Row],[قیمت نهایی]]*100/80</f>
        <v>2493750</v>
      </c>
      <c r="G48" s="8">
        <v>0.2</v>
      </c>
      <c r="H48" s="9">
        <f>Books[[#This Row],[تعداد صفحه]]*5000+300000</f>
        <v>1995000</v>
      </c>
      <c r="I48" s="4">
        <v>2017</v>
      </c>
      <c r="J48" s="10" t="s">
        <v>7111</v>
      </c>
      <c r="K48" s="11" t="s">
        <v>9</v>
      </c>
      <c r="L48" s="12" t="s">
        <v>2</v>
      </c>
      <c r="M48" s="13"/>
    </row>
    <row r="49" spans="2:13" ht="34.9" customHeight="1">
      <c r="B49" s="3">
        <v>47</v>
      </c>
      <c r="C49" s="6" t="s">
        <v>43</v>
      </c>
      <c r="D49" s="7" t="s">
        <v>44</v>
      </c>
      <c r="E49" s="4">
        <v>250</v>
      </c>
      <c r="F49" s="75">
        <f>Books[[#This Row],[قیمت نهایی]]*100/80</f>
        <v>1937500</v>
      </c>
      <c r="G49" s="8">
        <v>0.2</v>
      </c>
      <c r="H49" s="9">
        <f>Books[[#This Row],[تعداد صفحه]]*5000+300000</f>
        <v>1550000</v>
      </c>
      <c r="I49" s="4">
        <v>2017</v>
      </c>
      <c r="J49" s="10" t="s">
        <v>7107</v>
      </c>
      <c r="K49" s="11" t="s">
        <v>9</v>
      </c>
      <c r="L49" s="12" t="s">
        <v>2</v>
      </c>
      <c r="M49" s="13"/>
    </row>
    <row r="50" spans="2:13" ht="34.9" customHeight="1">
      <c r="B50" s="3">
        <v>48</v>
      </c>
      <c r="C50" s="6" t="s">
        <v>0</v>
      </c>
      <c r="D50" s="7" t="s">
        <v>3</v>
      </c>
      <c r="E50" s="4" t="s">
        <v>6973</v>
      </c>
      <c r="F50" s="75">
        <f>Books[[#This Row],[قیمت نهایی]]*100/80</f>
        <v>7275000</v>
      </c>
      <c r="G50" s="8">
        <v>0.2</v>
      </c>
      <c r="H50" s="9">
        <f>Books[[#This Row],[تعداد صفحه]]*5000+300000</f>
        <v>5820000</v>
      </c>
      <c r="I50" s="4" t="s">
        <v>5273</v>
      </c>
      <c r="J50" s="14" t="s">
        <v>3801</v>
      </c>
      <c r="K50" s="11" t="s">
        <v>1</v>
      </c>
      <c r="L50" s="12" t="s">
        <v>2</v>
      </c>
      <c r="M50" s="13"/>
    </row>
    <row r="51" spans="2:13" ht="34.9" customHeight="1">
      <c r="B51" s="3">
        <v>49</v>
      </c>
      <c r="C51" s="6" t="s">
        <v>4</v>
      </c>
      <c r="D51" s="7">
        <v>9780323329033</v>
      </c>
      <c r="E51" s="4">
        <v>1104</v>
      </c>
      <c r="F51" s="75">
        <f>Books[[#This Row],[قیمت نهایی]]*100/80</f>
        <v>7275000</v>
      </c>
      <c r="G51" s="8">
        <v>0.2</v>
      </c>
      <c r="H51" s="9">
        <f>Books[[#This Row],[تعداد صفحه]]*5000+300000</f>
        <v>5820000</v>
      </c>
      <c r="I51" s="4">
        <v>2017</v>
      </c>
      <c r="J51" s="10" t="s">
        <v>5</v>
      </c>
      <c r="K51" s="11" t="s">
        <v>1</v>
      </c>
      <c r="L51" s="12" t="s">
        <v>2</v>
      </c>
      <c r="M51" s="13"/>
    </row>
    <row r="52" spans="2:13" ht="34.9" customHeight="1">
      <c r="B52" s="3">
        <v>50</v>
      </c>
      <c r="C52" s="6" t="s">
        <v>14</v>
      </c>
      <c r="D52" s="7">
        <v>9781451193688</v>
      </c>
      <c r="E52" s="4">
        <v>1394</v>
      </c>
      <c r="F52" s="75">
        <f>Books[[#This Row],[قیمت نهایی]]*100/80</f>
        <v>9087500</v>
      </c>
      <c r="G52" s="8">
        <v>0.2</v>
      </c>
      <c r="H52" s="9">
        <f>Books[[#This Row],[تعداد صفحه]]*5000+300000</f>
        <v>7270000</v>
      </c>
      <c r="I52" s="4">
        <v>2017</v>
      </c>
      <c r="J52" s="10" t="s">
        <v>7105</v>
      </c>
      <c r="K52" s="11" t="s">
        <v>7</v>
      </c>
      <c r="L52" s="12" t="s">
        <v>2</v>
      </c>
      <c r="M52" s="13"/>
    </row>
    <row r="53" spans="2:13" ht="34.9" customHeight="1">
      <c r="B53" s="3">
        <v>51</v>
      </c>
      <c r="C53" s="6" t="s">
        <v>15</v>
      </c>
      <c r="D53" s="7">
        <v>9781451193053</v>
      </c>
      <c r="E53" s="4">
        <v>1432</v>
      </c>
      <c r="F53" s="75">
        <f>Books[[#This Row],[قیمت نهایی]]*100/80</f>
        <v>9325000</v>
      </c>
      <c r="G53" s="8">
        <v>0.2</v>
      </c>
      <c r="H53" s="9">
        <f>Books[[#This Row],[تعداد صفحه]]*5000+300000</f>
        <v>7460000</v>
      </c>
      <c r="I53" s="4">
        <v>2016</v>
      </c>
      <c r="J53" s="10" t="s">
        <v>7127</v>
      </c>
      <c r="K53" s="11" t="s">
        <v>7</v>
      </c>
      <c r="L53" s="12" t="s">
        <v>2</v>
      </c>
      <c r="M53" s="13"/>
    </row>
    <row r="54" spans="2:13" ht="34.9" customHeight="1">
      <c r="B54" s="3">
        <v>52</v>
      </c>
      <c r="C54" s="6" t="s">
        <v>103</v>
      </c>
      <c r="D54" s="7">
        <v>9781451193145</v>
      </c>
      <c r="E54" s="4">
        <v>6068</v>
      </c>
      <c r="F54" s="75">
        <f>Books[[#This Row],[قیمت نهایی]]*100/80</f>
        <v>38300000</v>
      </c>
      <c r="G54" s="8">
        <v>0.2</v>
      </c>
      <c r="H54" s="9">
        <f>Books[[#This Row],[تعداد صفحه]]*5000+300000</f>
        <v>30640000</v>
      </c>
      <c r="I54" s="4">
        <v>2016</v>
      </c>
      <c r="J54" s="10" t="s">
        <v>7123</v>
      </c>
      <c r="K54" s="11" t="s">
        <v>7</v>
      </c>
      <c r="L54" s="12" t="s">
        <v>2</v>
      </c>
      <c r="M54" s="13"/>
    </row>
    <row r="55" spans="2:13" ht="34.9" customHeight="1">
      <c r="B55" s="3">
        <v>53</v>
      </c>
      <c r="C55" s="6" t="s">
        <v>81</v>
      </c>
      <c r="D55" s="7">
        <v>9781451193275</v>
      </c>
      <c r="E55" s="4">
        <v>452</v>
      </c>
      <c r="F55" s="75">
        <f>Books[[#This Row],[قیمت نهایی]]*100/80</f>
        <v>3200000</v>
      </c>
      <c r="G55" s="8">
        <v>0.2</v>
      </c>
      <c r="H55" s="9">
        <f>Books[[#This Row],[تعداد صفحه]]*5000+300000</f>
        <v>2560000</v>
      </c>
      <c r="I55" s="4">
        <v>2016</v>
      </c>
      <c r="J55" s="10" t="s">
        <v>7146</v>
      </c>
      <c r="K55" s="11" t="s">
        <v>7</v>
      </c>
      <c r="L55" s="12" t="s">
        <v>2</v>
      </c>
      <c r="M55" s="13"/>
    </row>
    <row r="56" spans="2:13" ht="34.9" customHeight="1">
      <c r="B56" s="3">
        <v>54</v>
      </c>
      <c r="C56" s="6" t="s">
        <v>117</v>
      </c>
      <c r="D56" s="7">
        <v>9781451193299</v>
      </c>
      <c r="E56" s="4">
        <v>752</v>
      </c>
      <c r="F56" s="75">
        <f>Books[[#This Row],[قیمت نهایی]]*100/80</f>
        <v>5075000</v>
      </c>
      <c r="G56" s="8">
        <v>0.2</v>
      </c>
      <c r="H56" s="9">
        <f>Books[[#This Row],[تعداد صفحه]]*5000+300000</f>
        <v>4060000</v>
      </c>
      <c r="I56" s="4">
        <v>2016</v>
      </c>
      <c r="J56" s="10" t="s">
        <v>7154</v>
      </c>
      <c r="K56" s="11" t="s">
        <v>7</v>
      </c>
      <c r="L56" s="12" t="s">
        <v>2</v>
      </c>
      <c r="M56" s="13"/>
    </row>
    <row r="57" spans="2:13" ht="34.9" customHeight="1">
      <c r="B57" s="3">
        <v>55</v>
      </c>
      <c r="C57" s="6" t="s">
        <v>120</v>
      </c>
      <c r="D57" s="7">
        <v>9781451193022</v>
      </c>
      <c r="E57" s="4">
        <v>784</v>
      </c>
      <c r="F57" s="75">
        <f>Books[[#This Row],[قیمت نهایی]]*100/80</f>
        <v>5275000</v>
      </c>
      <c r="G57" s="8">
        <v>0.2</v>
      </c>
      <c r="H57" s="9">
        <f>Books[[#This Row],[تعداد صفحه]]*5000+300000</f>
        <v>4220000</v>
      </c>
      <c r="I57" s="4">
        <v>2016</v>
      </c>
      <c r="J57" s="10" t="s">
        <v>7155</v>
      </c>
      <c r="K57" s="11" t="s">
        <v>7</v>
      </c>
      <c r="L57" s="12" t="s">
        <v>2</v>
      </c>
      <c r="M57" s="13"/>
    </row>
    <row r="58" spans="2:13" ht="34.9" customHeight="1">
      <c r="B58" s="3">
        <v>56</v>
      </c>
      <c r="C58" s="6" t="s">
        <v>75</v>
      </c>
      <c r="D58" s="7">
        <v>9780323462921</v>
      </c>
      <c r="E58" s="4">
        <v>408</v>
      </c>
      <c r="F58" s="75">
        <f>Books[[#This Row],[قیمت نهایی]]*100/80</f>
        <v>2925000</v>
      </c>
      <c r="G58" s="8">
        <v>0.2</v>
      </c>
      <c r="H58" s="9">
        <f>Books[[#This Row],[تعداد صفحه]]*5000+300000</f>
        <v>2340000</v>
      </c>
      <c r="I58" s="4">
        <v>2018</v>
      </c>
      <c r="J58" s="10" t="s">
        <v>7095</v>
      </c>
      <c r="K58" s="11" t="s">
        <v>1</v>
      </c>
      <c r="L58" s="12" t="s">
        <v>2</v>
      </c>
      <c r="M58" s="13"/>
    </row>
    <row r="59" spans="2:13" ht="34.9" customHeight="1">
      <c r="B59" s="3">
        <v>57</v>
      </c>
      <c r="C59" s="6" t="s">
        <v>116</v>
      </c>
      <c r="D59" s="7">
        <v>9780323508803</v>
      </c>
      <c r="E59" s="4">
        <v>744</v>
      </c>
      <c r="F59" s="75">
        <f>Books[[#This Row],[قیمت نهایی]]*100/80</f>
        <v>5025000</v>
      </c>
      <c r="G59" s="8">
        <v>0.2</v>
      </c>
      <c r="H59" s="9">
        <f>Books[[#This Row],[تعداد صفحه]]*5000+300000</f>
        <v>4020000</v>
      </c>
      <c r="I59" s="4">
        <v>2018</v>
      </c>
      <c r="J59" s="10" t="s">
        <v>7100</v>
      </c>
      <c r="K59" s="11" t="s">
        <v>1</v>
      </c>
      <c r="L59" s="12" t="s">
        <v>2</v>
      </c>
      <c r="M59" s="13"/>
    </row>
    <row r="60" spans="2:13" ht="34.9" customHeight="1">
      <c r="B60" s="3">
        <v>58</v>
      </c>
      <c r="C60" s="6" t="s">
        <v>127</v>
      </c>
      <c r="D60" s="7">
        <v>9780323378321</v>
      </c>
      <c r="E60" s="4">
        <v>928</v>
      </c>
      <c r="F60" s="75">
        <f>Books[[#This Row],[قیمت نهایی]]*100/80</f>
        <v>6175000</v>
      </c>
      <c r="G60" s="8">
        <v>0.2</v>
      </c>
      <c r="H60" s="9">
        <f>Books[[#This Row],[تعداد صفحه]]*5000+300000</f>
        <v>4940000</v>
      </c>
      <c r="I60" s="4">
        <v>2017</v>
      </c>
      <c r="J60" s="10" t="s">
        <v>7125</v>
      </c>
      <c r="K60" s="11" t="s">
        <v>1</v>
      </c>
      <c r="L60" s="12" t="s">
        <v>2</v>
      </c>
      <c r="M60" s="13"/>
    </row>
    <row r="61" spans="2:13" ht="34.9" customHeight="1">
      <c r="B61" s="3">
        <v>59</v>
      </c>
      <c r="C61" s="6" t="s">
        <v>21</v>
      </c>
      <c r="D61" s="7">
        <v>9781496323033</v>
      </c>
      <c r="E61" s="4">
        <v>176</v>
      </c>
      <c r="F61" s="75">
        <f>Books[[#This Row],[قیمت نهایی]]*100/80</f>
        <v>1475000</v>
      </c>
      <c r="G61" s="8">
        <v>0.2</v>
      </c>
      <c r="H61" s="9">
        <f>Books[[#This Row],[تعداد صفحه]]*5000+300000</f>
        <v>1180000</v>
      </c>
      <c r="I61" s="4">
        <v>2018</v>
      </c>
      <c r="J61" s="10" t="s">
        <v>7091</v>
      </c>
      <c r="K61" s="11" t="s">
        <v>7</v>
      </c>
      <c r="L61" s="12" t="s">
        <v>2</v>
      </c>
      <c r="M61" s="13"/>
    </row>
    <row r="62" spans="2:13" ht="34.9" customHeight="1">
      <c r="B62" s="3">
        <v>60</v>
      </c>
      <c r="C62" s="6" t="s">
        <v>74</v>
      </c>
      <c r="D62" s="7">
        <v>9781496318541</v>
      </c>
      <c r="E62" s="4">
        <v>406</v>
      </c>
      <c r="F62" s="75">
        <f>Books[[#This Row],[قیمت نهایی]]*100/80</f>
        <v>2912500</v>
      </c>
      <c r="G62" s="8">
        <v>0.2</v>
      </c>
      <c r="H62" s="9">
        <f>Books[[#This Row],[تعداد صفحه]]*5000+300000</f>
        <v>2330000</v>
      </c>
      <c r="I62" s="4">
        <v>2017</v>
      </c>
      <c r="J62" s="10" t="s">
        <v>7113</v>
      </c>
      <c r="K62" s="11" t="s">
        <v>7</v>
      </c>
      <c r="L62" s="12" t="s">
        <v>2</v>
      </c>
      <c r="M62" s="13"/>
    </row>
    <row r="63" spans="2:13" ht="34.9" customHeight="1">
      <c r="B63" s="3">
        <v>61</v>
      </c>
      <c r="C63" s="6" t="s">
        <v>60</v>
      </c>
      <c r="D63" s="7" t="s">
        <v>61</v>
      </c>
      <c r="E63" s="4">
        <v>324</v>
      </c>
      <c r="F63" s="75">
        <f>Books[[#This Row],[قیمت نهایی]]*100/80</f>
        <v>2400000</v>
      </c>
      <c r="G63" s="8">
        <v>0.2</v>
      </c>
      <c r="H63" s="9">
        <f>Books[[#This Row],[تعداد صفحه]]*5000+300000</f>
        <v>1920000</v>
      </c>
      <c r="I63" s="4">
        <v>2016</v>
      </c>
      <c r="J63" s="10" t="s">
        <v>7140</v>
      </c>
      <c r="K63" s="11" t="s">
        <v>9</v>
      </c>
      <c r="L63" s="12" t="s">
        <v>2</v>
      </c>
      <c r="M63" s="13"/>
    </row>
    <row r="64" spans="2:13" ht="34.9" customHeight="1">
      <c r="B64" s="3">
        <v>62</v>
      </c>
      <c r="C64" s="6" t="s">
        <v>99</v>
      </c>
      <c r="D64" s="7" t="s">
        <v>100</v>
      </c>
      <c r="E64" s="4">
        <v>584</v>
      </c>
      <c r="F64" s="75">
        <f>Books[[#This Row],[قیمت نهایی]]*100/80</f>
        <v>4025000</v>
      </c>
      <c r="G64" s="8">
        <v>0.2</v>
      </c>
      <c r="H64" s="9">
        <f>Books[[#This Row],[تعداد صفحه]]*5000+300000</f>
        <v>3220000</v>
      </c>
      <c r="I64" s="4">
        <v>2016</v>
      </c>
      <c r="J64" s="10" t="s">
        <v>7151</v>
      </c>
      <c r="K64" s="11" t="s">
        <v>9322</v>
      </c>
      <c r="L64" s="12" t="s">
        <v>2</v>
      </c>
      <c r="M64" s="13"/>
    </row>
    <row r="65" spans="2:13" ht="34.9" customHeight="1">
      <c r="B65" s="3">
        <v>63</v>
      </c>
      <c r="C65" s="2" t="s">
        <v>9755</v>
      </c>
      <c r="D65" s="7" t="s">
        <v>9575</v>
      </c>
      <c r="E65" s="4">
        <v>160</v>
      </c>
      <c r="F65" s="75">
        <f>Books[[#This Row],[قیمت نهایی]]*100/80</f>
        <v>1375000</v>
      </c>
      <c r="G65" s="78">
        <v>0.2</v>
      </c>
      <c r="H65" s="9">
        <f>Books[[#This Row],[تعداد صفحه]]*5000+300000</f>
        <v>1100000</v>
      </c>
      <c r="I65" s="4">
        <v>2018</v>
      </c>
      <c r="J65" s="10" t="s">
        <v>9756</v>
      </c>
      <c r="K65" s="11" t="s">
        <v>9</v>
      </c>
      <c r="L65" s="12" t="s">
        <v>2</v>
      </c>
      <c r="M65" s="13"/>
    </row>
    <row r="66" spans="2:13" ht="34.9" customHeight="1">
      <c r="B66" s="3">
        <v>64</v>
      </c>
      <c r="C66" s="6" t="s">
        <v>121</v>
      </c>
      <c r="D66" s="7" t="s">
        <v>122</v>
      </c>
      <c r="E66" s="4">
        <v>789</v>
      </c>
      <c r="F66" s="75">
        <f>Books[[#This Row],[قیمت نهایی]]*100/80</f>
        <v>5306250</v>
      </c>
      <c r="G66" s="8">
        <v>0.2</v>
      </c>
      <c r="H66" s="9">
        <f>Books[[#This Row],[تعداد صفحه]]*5000+300000</f>
        <v>4245000</v>
      </c>
      <c r="I66" s="4">
        <v>2016</v>
      </c>
      <c r="J66" s="10" t="s">
        <v>7117</v>
      </c>
      <c r="K66" s="11" t="s">
        <v>9</v>
      </c>
      <c r="L66" s="12" t="s">
        <v>2</v>
      </c>
      <c r="M66" s="13"/>
    </row>
    <row r="67" spans="2:13" ht="34.9" customHeight="1">
      <c r="B67" s="3">
        <v>65</v>
      </c>
      <c r="C67" s="6" t="s">
        <v>45</v>
      </c>
      <c r="D67" s="7">
        <v>9781907816994</v>
      </c>
      <c r="E67" s="4">
        <v>260</v>
      </c>
      <c r="F67" s="75">
        <f>Books[[#This Row],[قیمت نهایی]]*100/80</f>
        <v>2000000</v>
      </c>
      <c r="G67" s="8">
        <v>0.2</v>
      </c>
      <c r="H67" s="9">
        <f>Books[[#This Row],[تعداد صفحه]]*5000+300000</f>
        <v>1600000</v>
      </c>
      <c r="I67" s="4">
        <v>2017</v>
      </c>
      <c r="J67" s="10" t="s">
        <v>7108</v>
      </c>
      <c r="K67" s="11" t="s">
        <v>9316</v>
      </c>
      <c r="L67" s="12" t="s">
        <v>2</v>
      </c>
      <c r="M67" s="13"/>
    </row>
    <row r="68" spans="2:13" ht="34.9" customHeight="1">
      <c r="B68" s="3">
        <v>66</v>
      </c>
      <c r="C68" s="6" t="s">
        <v>123</v>
      </c>
      <c r="D68" s="7">
        <v>9781496360281</v>
      </c>
      <c r="E68" s="4">
        <v>816</v>
      </c>
      <c r="F68" s="75">
        <f>Books[[#This Row],[قیمت نهایی]]*100/80</f>
        <v>5475000</v>
      </c>
      <c r="G68" s="8">
        <v>0.2</v>
      </c>
      <c r="H68" s="9">
        <f>Books[[#This Row],[تعداد صفحه]]*5000+300000</f>
        <v>4380000</v>
      </c>
      <c r="I68" s="4">
        <v>2018</v>
      </c>
      <c r="J68" s="10" t="s">
        <v>7101</v>
      </c>
      <c r="K68" s="11" t="s">
        <v>7</v>
      </c>
      <c r="L68" s="12" t="s">
        <v>2</v>
      </c>
      <c r="M68" s="13"/>
    </row>
    <row r="69" spans="2:13" ht="34.9" customHeight="1">
      <c r="B69" s="3">
        <v>67</v>
      </c>
      <c r="C69" s="6" t="s">
        <v>73</v>
      </c>
      <c r="D69" s="7">
        <v>9781416057680</v>
      </c>
      <c r="E69" s="4">
        <v>400</v>
      </c>
      <c r="F69" s="75">
        <f>Books[[#This Row],[قیمت نهایی]]*100/80</f>
        <v>2875000</v>
      </c>
      <c r="G69" s="8">
        <v>0.2</v>
      </c>
      <c r="H69" s="9">
        <f>Books[[#This Row],[تعداد صفحه]]*5000+300000</f>
        <v>2300000</v>
      </c>
      <c r="I69" s="4">
        <v>2016</v>
      </c>
      <c r="J69" s="10" t="s">
        <v>7144</v>
      </c>
      <c r="K69" s="11" t="s">
        <v>1</v>
      </c>
      <c r="L69" s="12" t="s">
        <v>2</v>
      </c>
      <c r="M69" s="13"/>
    </row>
    <row r="70" spans="2:13" ht="34.9" customHeight="1">
      <c r="B70" s="3">
        <v>68</v>
      </c>
      <c r="C70" s="6" t="s">
        <v>90</v>
      </c>
      <c r="D70" s="7" t="s">
        <v>91</v>
      </c>
      <c r="E70" s="4">
        <v>496</v>
      </c>
      <c r="F70" s="75">
        <f>Books[[#This Row],[قیمت نهایی]]*100/80</f>
        <v>3475000</v>
      </c>
      <c r="G70" s="8">
        <v>0.2</v>
      </c>
      <c r="H70" s="9">
        <f>Books[[#This Row],[تعداد صفحه]]*5000+300000</f>
        <v>2780000</v>
      </c>
      <c r="I70" s="4">
        <v>2017</v>
      </c>
      <c r="J70" s="10" t="s">
        <v>7115</v>
      </c>
      <c r="K70" s="11" t="s">
        <v>39</v>
      </c>
      <c r="L70" s="12" t="s">
        <v>2</v>
      </c>
      <c r="M70" s="13"/>
    </row>
    <row r="71" spans="2:13" ht="34.9" customHeight="1">
      <c r="B71" s="3">
        <v>69</v>
      </c>
      <c r="C71" s="6" t="s">
        <v>54</v>
      </c>
      <c r="D71" s="7" t="s">
        <v>55</v>
      </c>
      <c r="E71" s="4">
        <v>300</v>
      </c>
      <c r="F71" s="75">
        <f>Books[[#This Row],[قیمت نهایی]]*100/80</f>
        <v>2250000</v>
      </c>
      <c r="G71" s="8">
        <v>0.2</v>
      </c>
      <c r="H71" s="9">
        <f>Books[[#This Row],[تعداد صفحه]]*5000+300000</f>
        <v>1800000</v>
      </c>
      <c r="I71" s="4">
        <v>2016</v>
      </c>
      <c r="J71" s="10" t="s">
        <v>7131</v>
      </c>
      <c r="K71" s="11" t="s">
        <v>9320</v>
      </c>
      <c r="L71" s="12" t="s">
        <v>2</v>
      </c>
      <c r="M71" s="13"/>
    </row>
    <row r="72" spans="2:13" ht="34.9" customHeight="1">
      <c r="B72" s="3">
        <v>70</v>
      </c>
      <c r="C72" s="6" t="s">
        <v>13</v>
      </c>
      <c r="D72" s="7">
        <v>9780323297318</v>
      </c>
      <c r="E72" s="4">
        <v>1304</v>
      </c>
      <c r="F72" s="75">
        <f>Books[[#This Row],[قیمت نهایی]]*100/80</f>
        <v>8525000</v>
      </c>
      <c r="G72" s="8">
        <v>0.2</v>
      </c>
      <c r="H72" s="9">
        <f>Books[[#This Row],[تعداد صفحه]]*5000+300000</f>
        <v>6820000</v>
      </c>
      <c r="I72" s="4">
        <v>2017</v>
      </c>
      <c r="J72" s="10" t="s">
        <v>7104</v>
      </c>
      <c r="K72" s="11" t="s">
        <v>1</v>
      </c>
      <c r="L72" s="12" t="s">
        <v>2</v>
      </c>
      <c r="M72" s="13"/>
    </row>
    <row r="73" spans="2:13" ht="34.9" customHeight="1">
      <c r="B73" s="3">
        <v>71</v>
      </c>
      <c r="C73" s="6" t="s">
        <v>110</v>
      </c>
      <c r="D73" s="7">
        <v>9789386261052</v>
      </c>
      <c r="E73" s="4">
        <v>680</v>
      </c>
      <c r="F73" s="75">
        <f>Books[[#This Row],[قیمت نهایی]]*100/80</f>
        <v>4625000</v>
      </c>
      <c r="G73" s="8">
        <v>0.2</v>
      </c>
      <c r="H73" s="9">
        <f>Books[[#This Row],[تعداد صفحه]]*5000+300000</f>
        <v>3700000</v>
      </c>
      <c r="I73" s="4">
        <v>2017</v>
      </c>
      <c r="J73" s="10" t="s">
        <v>7123</v>
      </c>
      <c r="K73" s="11" t="s">
        <v>29</v>
      </c>
      <c r="L73" s="12" t="s">
        <v>2</v>
      </c>
      <c r="M73" s="13"/>
    </row>
    <row r="74" spans="2:13" ht="34.9" customHeight="1">
      <c r="B74" s="3">
        <v>72</v>
      </c>
      <c r="C74" s="6" t="s">
        <v>96</v>
      </c>
      <c r="D74" s="7">
        <v>9780323510547</v>
      </c>
      <c r="E74" s="4">
        <v>528</v>
      </c>
      <c r="F74" s="75">
        <f>Books[[#This Row],[قیمت نهایی]]*100/80</f>
        <v>3675000</v>
      </c>
      <c r="G74" s="8">
        <v>0.2</v>
      </c>
      <c r="H74" s="9">
        <f>Books[[#This Row],[تعداد صفحه]]*5000+300000</f>
        <v>2940000</v>
      </c>
      <c r="I74" s="4">
        <v>2017</v>
      </c>
      <c r="J74" s="10" t="s">
        <v>7119</v>
      </c>
      <c r="K74" s="11" t="s">
        <v>1</v>
      </c>
      <c r="L74" s="12" t="s">
        <v>2</v>
      </c>
      <c r="M74" s="13"/>
    </row>
    <row r="75" spans="2:13" ht="34.9" customHeight="1">
      <c r="B75" s="3">
        <v>73</v>
      </c>
      <c r="C75" s="6" t="s">
        <v>92</v>
      </c>
      <c r="D75" s="7">
        <v>9780323529402</v>
      </c>
      <c r="E75" s="4">
        <v>496</v>
      </c>
      <c r="F75" s="75">
        <f>Books[[#This Row],[قیمت نهایی]]*100/80</f>
        <v>3475000</v>
      </c>
      <c r="G75" s="8">
        <v>0.2</v>
      </c>
      <c r="H75" s="9">
        <f>Books[[#This Row],[تعداد صفحه]]*5000+300000</f>
        <v>2780000</v>
      </c>
      <c r="I75" s="4">
        <v>2018</v>
      </c>
      <c r="J75" s="10" t="s">
        <v>7096</v>
      </c>
      <c r="K75" s="11" t="s">
        <v>1</v>
      </c>
      <c r="L75" s="12" t="s">
        <v>2</v>
      </c>
      <c r="M75" s="13"/>
    </row>
    <row r="76" spans="2:13" ht="34.9" customHeight="1">
      <c r="B76" s="3">
        <v>74</v>
      </c>
      <c r="C76" s="6" t="s">
        <v>6</v>
      </c>
      <c r="D76" s="7">
        <v>9781496317605</v>
      </c>
      <c r="E76" s="4">
        <v>1104</v>
      </c>
      <c r="F76" s="75">
        <f>Books[[#This Row],[قیمت نهایی]]*100/80</f>
        <v>7275000</v>
      </c>
      <c r="G76" s="8">
        <v>0.2</v>
      </c>
      <c r="H76" s="9">
        <f>Books[[#This Row],[تعداد صفحه]]*5000+300000</f>
        <v>5820000</v>
      </c>
      <c r="I76" s="4">
        <v>2018</v>
      </c>
      <c r="J76" s="10" t="s">
        <v>7090</v>
      </c>
      <c r="K76" s="11" t="s">
        <v>7</v>
      </c>
      <c r="L76" s="12" t="s">
        <v>2</v>
      </c>
      <c r="M76" s="13"/>
    </row>
    <row r="77" spans="2:13" ht="34.9" customHeight="1">
      <c r="B77" s="3">
        <v>75</v>
      </c>
      <c r="C77" s="6" t="s">
        <v>119</v>
      </c>
      <c r="D77" s="7">
        <v>9781496309471</v>
      </c>
      <c r="E77" s="4">
        <v>769</v>
      </c>
      <c r="F77" s="75">
        <f>Books[[#This Row],[قیمت نهایی]]*100/80</f>
        <v>5181250</v>
      </c>
      <c r="G77" s="8">
        <v>0.2</v>
      </c>
      <c r="H77" s="9">
        <f>Books[[#This Row],[تعداد صفحه]]*5000+300000</f>
        <v>4145000</v>
      </c>
      <c r="I77" s="4">
        <v>2017</v>
      </c>
      <c r="J77" s="10" t="s">
        <v>7091</v>
      </c>
      <c r="K77" s="11" t="s">
        <v>7</v>
      </c>
      <c r="L77" s="12" t="s">
        <v>2</v>
      </c>
      <c r="M77" s="13"/>
    </row>
    <row r="78" spans="2:13" ht="34.9" customHeight="1">
      <c r="B78" s="3">
        <v>76</v>
      </c>
      <c r="C78" s="6" t="s">
        <v>118</v>
      </c>
      <c r="D78" s="7">
        <v>9781496309471</v>
      </c>
      <c r="E78" s="4">
        <v>769</v>
      </c>
      <c r="F78" s="75">
        <f>Books[[#This Row],[قیمت نهایی]]*100/80</f>
        <v>5181250</v>
      </c>
      <c r="G78" s="8">
        <v>0.2</v>
      </c>
      <c r="H78" s="9">
        <f>Books[[#This Row],[تعداد صفحه]]*5000+300000</f>
        <v>4145000</v>
      </c>
      <c r="I78" s="4">
        <v>2017</v>
      </c>
      <c r="J78" s="10" t="s">
        <v>7091</v>
      </c>
      <c r="K78" s="11" t="s">
        <v>7</v>
      </c>
      <c r="L78" s="12" t="s">
        <v>2</v>
      </c>
      <c r="M78" s="13"/>
    </row>
    <row r="79" spans="2:13" ht="34.9" customHeight="1">
      <c r="B79" s="3">
        <v>77</v>
      </c>
      <c r="C79" s="6" t="s">
        <v>95</v>
      </c>
      <c r="D79" s="7">
        <v>9781496330079</v>
      </c>
      <c r="E79" s="4">
        <v>520</v>
      </c>
      <c r="F79" s="75">
        <f>Books[[#This Row],[قیمت نهایی]]*100/80</f>
        <v>3625000</v>
      </c>
      <c r="G79" s="8">
        <v>0.2</v>
      </c>
      <c r="H79" s="9">
        <f>Books[[#This Row],[تعداد صفحه]]*5000+300000</f>
        <v>2900000</v>
      </c>
      <c r="I79" s="4">
        <v>2018</v>
      </c>
      <c r="J79" s="10" t="s">
        <v>7097</v>
      </c>
      <c r="K79" s="11" t="s">
        <v>7</v>
      </c>
      <c r="L79" s="12" t="s">
        <v>2</v>
      </c>
      <c r="M79" s="13"/>
    </row>
    <row r="80" spans="2:13" ht="34.9" customHeight="1">
      <c r="B80" s="3">
        <v>78</v>
      </c>
      <c r="C80" s="6" t="s">
        <v>62</v>
      </c>
      <c r="D80" s="7">
        <v>9781451192643</v>
      </c>
      <c r="E80" s="4">
        <v>336</v>
      </c>
      <c r="F80" s="75">
        <f>Books[[#This Row],[قیمت نهایی]]*100/80</f>
        <v>2475000</v>
      </c>
      <c r="G80" s="8">
        <v>0.2</v>
      </c>
      <c r="H80" s="9">
        <f>Books[[#This Row],[تعداد صفحه]]*5000+300000</f>
        <v>1980000</v>
      </c>
      <c r="I80" s="4">
        <v>2017</v>
      </c>
      <c r="J80" s="10" t="s">
        <v>7110</v>
      </c>
      <c r="K80" s="11" t="s">
        <v>7</v>
      </c>
      <c r="L80" s="12" t="s">
        <v>2</v>
      </c>
      <c r="M80" s="13"/>
    </row>
    <row r="81" spans="2:13" ht="34.9" customHeight="1">
      <c r="B81" s="3">
        <v>79</v>
      </c>
      <c r="C81" s="6" t="s">
        <v>50</v>
      </c>
      <c r="D81" s="7" t="s">
        <v>51</v>
      </c>
      <c r="E81" s="4">
        <v>288</v>
      </c>
      <c r="F81" s="75">
        <f>Books[[#This Row],[قیمت نهایی]]*100/80</f>
        <v>2175000</v>
      </c>
      <c r="G81" s="8">
        <v>0.2</v>
      </c>
      <c r="H81" s="9">
        <f>Books[[#This Row],[تعداد صفحه]]*5000+300000</f>
        <v>1740000</v>
      </c>
      <c r="I81" s="4">
        <v>2016</v>
      </c>
      <c r="J81" s="10" t="s">
        <v>7129</v>
      </c>
      <c r="K81" s="11" t="s">
        <v>1</v>
      </c>
      <c r="L81" s="12" t="s">
        <v>2</v>
      </c>
      <c r="M81" s="13"/>
    </row>
    <row r="82" spans="2:13" ht="34.9" customHeight="1">
      <c r="B82" s="3">
        <v>80</v>
      </c>
      <c r="C82" s="6" t="s">
        <v>34</v>
      </c>
      <c r="D82" s="7" t="s">
        <v>35</v>
      </c>
      <c r="E82" s="4">
        <v>211</v>
      </c>
      <c r="F82" s="75">
        <f>Books[[#This Row],[قیمت نهایی]]*100/80</f>
        <v>1693750</v>
      </c>
      <c r="G82" s="8">
        <v>0.2</v>
      </c>
      <c r="H82" s="9">
        <f>Books[[#This Row],[تعداد صفحه]]*5000+300000</f>
        <v>1355000</v>
      </c>
      <c r="I82" s="4">
        <v>2016</v>
      </c>
      <c r="J82" s="10" t="s">
        <v>7134</v>
      </c>
      <c r="K82" s="11" t="s">
        <v>9</v>
      </c>
      <c r="L82" s="12" t="s">
        <v>2</v>
      </c>
      <c r="M82" s="13"/>
    </row>
    <row r="83" spans="2:13" ht="34.9" customHeight="1">
      <c r="B83" s="3">
        <v>81</v>
      </c>
      <c r="C83" s="6" t="s">
        <v>124</v>
      </c>
      <c r="D83" s="7">
        <v>9789386056689</v>
      </c>
      <c r="E83" s="4">
        <v>850</v>
      </c>
      <c r="F83" s="75">
        <f>Books[[#This Row],[قیمت نهایی]]*100/80</f>
        <v>5687500</v>
      </c>
      <c r="G83" s="8">
        <v>0.2</v>
      </c>
      <c r="H83" s="9">
        <f>Books[[#This Row],[تعداد صفحه]]*5000+300000</f>
        <v>4550000</v>
      </c>
      <c r="I83" s="4">
        <v>2017</v>
      </c>
      <c r="J83" s="10" t="s">
        <v>7122</v>
      </c>
      <c r="K83" s="11" t="s">
        <v>29</v>
      </c>
      <c r="L83" s="12" t="s">
        <v>2</v>
      </c>
      <c r="M83" s="13"/>
    </row>
    <row r="84" spans="2:13" ht="34.9" customHeight="1">
      <c r="B84" s="3">
        <v>82</v>
      </c>
      <c r="C84" s="6" t="s">
        <v>17</v>
      </c>
      <c r="D84" s="7">
        <v>9781451183696</v>
      </c>
      <c r="E84" s="4">
        <v>1624</v>
      </c>
      <c r="F84" s="75">
        <f>Books[[#This Row],[قیمت نهایی]]*100/80</f>
        <v>10525000</v>
      </c>
      <c r="G84" s="8">
        <v>0.2</v>
      </c>
      <c r="H84" s="9">
        <f>Books[[#This Row],[تعداد صفحه]]*5000+300000</f>
        <v>8420000</v>
      </c>
      <c r="I84" s="4">
        <v>2016</v>
      </c>
      <c r="J84" s="10" t="s">
        <v>7129</v>
      </c>
      <c r="K84" s="11" t="s">
        <v>7</v>
      </c>
      <c r="L84" s="12" t="s">
        <v>2</v>
      </c>
      <c r="M84" s="13"/>
    </row>
    <row r="85" spans="2:13" ht="34.9" customHeight="1">
      <c r="B85" s="3">
        <v>83</v>
      </c>
      <c r="C85" s="6" t="s">
        <v>80</v>
      </c>
      <c r="D85" s="7">
        <v>9781496318855</v>
      </c>
      <c r="E85" s="4">
        <v>450</v>
      </c>
      <c r="F85" s="75">
        <f>Books[[#This Row],[قیمت نهایی]]*100/80</f>
        <v>3187500</v>
      </c>
      <c r="G85" s="8">
        <v>0.2</v>
      </c>
      <c r="H85" s="9">
        <f>Books[[#This Row],[تعداد صفحه]]*5000+300000</f>
        <v>2550000</v>
      </c>
      <c r="I85" s="4">
        <v>2017</v>
      </c>
      <c r="J85" s="10" t="s">
        <v>7115</v>
      </c>
      <c r="K85" s="11" t="s">
        <v>7</v>
      </c>
      <c r="L85" s="12" t="s">
        <v>2</v>
      </c>
      <c r="M85" s="13"/>
    </row>
    <row r="86" spans="2:13" ht="34.9" customHeight="1">
      <c r="B86" s="3">
        <v>84</v>
      </c>
      <c r="C86" s="6" t="s">
        <v>79</v>
      </c>
      <c r="D86" s="7">
        <v>9781496318855</v>
      </c>
      <c r="E86" s="4">
        <v>450</v>
      </c>
      <c r="F86" s="75">
        <f>Books[[#This Row],[قیمت نهایی]]*100/80</f>
        <v>3187500</v>
      </c>
      <c r="G86" s="8">
        <v>0.2</v>
      </c>
      <c r="H86" s="9">
        <f>Books[[#This Row],[تعداد صفحه]]*5000+300000</f>
        <v>2550000</v>
      </c>
      <c r="I86" s="4">
        <v>2017</v>
      </c>
      <c r="J86" s="10" t="s">
        <v>7115</v>
      </c>
      <c r="K86" s="11" t="s">
        <v>7</v>
      </c>
      <c r="L86" s="12" t="s">
        <v>2</v>
      </c>
      <c r="M86" s="13"/>
    </row>
    <row r="87" spans="2:13" ht="34.9" customHeight="1">
      <c r="B87" s="3">
        <v>85</v>
      </c>
      <c r="C87" s="6" t="s">
        <v>63</v>
      </c>
      <c r="D87" s="7" t="s">
        <v>64</v>
      </c>
      <c r="E87" s="4">
        <v>338</v>
      </c>
      <c r="F87" s="75">
        <f>Books[[#This Row],[قیمت نهایی]]*100/80</f>
        <v>2487500</v>
      </c>
      <c r="G87" s="8">
        <v>0.2</v>
      </c>
      <c r="H87" s="9">
        <f>Books[[#This Row],[تعداد صفحه]]*5000+300000</f>
        <v>1990000</v>
      </c>
      <c r="I87" s="4">
        <v>2016</v>
      </c>
      <c r="J87" s="10" t="s">
        <v>7141</v>
      </c>
      <c r="K87" s="11" t="s">
        <v>9</v>
      </c>
      <c r="L87" s="12" t="s">
        <v>2</v>
      </c>
      <c r="M87" s="13"/>
    </row>
    <row r="88" spans="2:13" ht="34.9" customHeight="1">
      <c r="B88" s="3">
        <v>86</v>
      </c>
      <c r="C88" s="6" t="s">
        <v>97</v>
      </c>
      <c r="D88" s="7">
        <v>9781496344571</v>
      </c>
      <c r="E88" s="4">
        <v>550</v>
      </c>
      <c r="F88" s="75">
        <f>Books[[#This Row],[قیمت نهایی]]*100/80</f>
        <v>3812500</v>
      </c>
      <c r="G88" s="8">
        <v>0.2</v>
      </c>
      <c r="H88" s="9">
        <f>Books[[#This Row],[تعداد صفحه]]*5000+300000</f>
        <v>3050000</v>
      </c>
      <c r="I88" s="4">
        <v>2018</v>
      </c>
      <c r="J88" s="10" t="s">
        <v>7098</v>
      </c>
      <c r="K88" s="11" t="s">
        <v>7</v>
      </c>
      <c r="L88" s="12" t="s">
        <v>2</v>
      </c>
      <c r="M88" s="13"/>
    </row>
    <row r="89" spans="2:13" ht="34.9" customHeight="1">
      <c r="B89" s="3">
        <v>87</v>
      </c>
      <c r="C89" s="6" t="s">
        <v>36</v>
      </c>
      <c r="D89" s="7" t="s">
        <v>37</v>
      </c>
      <c r="E89" s="4">
        <v>214</v>
      </c>
      <c r="F89" s="75">
        <f>Books[[#This Row],[قیمت نهایی]]*100/80</f>
        <v>1712500</v>
      </c>
      <c r="G89" s="8">
        <v>0.2</v>
      </c>
      <c r="H89" s="9">
        <f>Books[[#This Row],[تعداد صفحه]]*5000+300000</f>
        <v>1370000</v>
      </c>
      <c r="I89" s="4">
        <v>2018</v>
      </c>
      <c r="J89" s="10" t="s">
        <v>7092</v>
      </c>
      <c r="K89" s="11" t="s">
        <v>9</v>
      </c>
      <c r="L89" s="12" t="s">
        <v>2</v>
      </c>
      <c r="M89" s="13"/>
    </row>
    <row r="90" spans="2:13" ht="34.9" customHeight="1">
      <c r="B90" s="3">
        <v>88</v>
      </c>
      <c r="C90" s="6" t="s">
        <v>26</v>
      </c>
      <c r="D90" s="7" t="s">
        <v>27</v>
      </c>
      <c r="E90" s="4">
        <v>191</v>
      </c>
      <c r="F90" s="75">
        <f>Books[[#This Row],[قیمت نهایی]]*100/80</f>
        <v>1568750</v>
      </c>
      <c r="G90" s="8">
        <v>0.2</v>
      </c>
      <c r="H90" s="9">
        <f>Books[[#This Row],[تعداد صفحه]]*5000+300000</f>
        <v>1255000</v>
      </c>
      <c r="I90" s="4">
        <v>2016</v>
      </c>
      <c r="J90" s="10" t="s">
        <v>7133</v>
      </c>
      <c r="K90" s="11" t="s">
        <v>9</v>
      </c>
      <c r="L90" s="12" t="s">
        <v>2</v>
      </c>
      <c r="M90" s="13"/>
    </row>
    <row r="91" spans="2:13" ht="34.9" customHeight="1">
      <c r="B91" s="3">
        <v>89</v>
      </c>
      <c r="C91" s="6" t="s">
        <v>77</v>
      </c>
      <c r="D91" s="7" t="s">
        <v>78</v>
      </c>
      <c r="E91" s="4">
        <v>448</v>
      </c>
      <c r="F91" s="75">
        <f>Books[[#This Row],[قیمت نهایی]]*100/80</f>
        <v>3175000</v>
      </c>
      <c r="G91" s="8">
        <v>0.2</v>
      </c>
      <c r="H91" s="9">
        <f>Books[[#This Row],[تعداد صفحه]]*5000+300000</f>
        <v>2540000</v>
      </c>
      <c r="I91" s="4">
        <v>2016</v>
      </c>
      <c r="J91" s="10" t="s">
        <v>7145</v>
      </c>
      <c r="K91" s="11" t="s">
        <v>9321</v>
      </c>
      <c r="L91" s="12" t="s">
        <v>2</v>
      </c>
      <c r="M91" s="13"/>
    </row>
    <row r="92" spans="2:13" ht="34.9" customHeight="1">
      <c r="B92" s="3">
        <v>90</v>
      </c>
      <c r="C92" s="6" t="s">
        <v>71</v>
      </c>
      <c r="D92" s="7" t="s">
        <v>72</v>
      </c>
      <c r="E92" s="4">
        <v>382</v>
      </c>
      <c r="F92" s="75">
        <f>Books[[#This Row],[قیمت نهایی]]*100/80</f>
        <v>2762500</v>
      </c>
      <c r="G92" s="8">
        <v>0.2</v>
      </c>
      <c r="H92" s="9">
        <f>Books[[#This Row],[تعداد صفحه]]*5000+300000</f>
        <v>2210000</v>
      </c>
      <c r="I92" s="4">
        <v>2017</v>
      </c>
      <c r="J92" s="10" t="s">
        <v>7112</v>
      </c>
      <c r="K92" s="11" t="s">
        <v>9</v>
      </c>
      <c r="L92" s="12" t="s">
        <v>2</v>
      </c>
      <c r="M92" s="13"/>
    </row>
    <row r="93" spans="2:13" ht="34.9" customHeight="1">
      <c r="B93" s="27"/>
      <c r="C93" s="28"/>
      <c r="D93" s="29"/>
      <c r="E93" s="30"/>
      <c r="F93" s="63" t="s">
        <v>131</v>
      </c>
      <c r="G93" s="31"/>
      <c r="H93" s="32"/>
      <c r="I93" s="30"/>
      <c r="J93" s="33"/>
      <c r="K93" s="34"/>
      <c r="L93" s="35"/>
      <c r="M93" s="13"/>
    </row>
    <row r="94" spans="2:13" ht="34.9" customHeight="1">
      <c r="B94" s="3">
        <v>91</v>
      </c>
      <c r="C94" s="6" t="s">
        <v>200</v>
      </c>
      <c r="D94" s="7" t="s">
        <v>201</v>
      </c>
      <c r="E94" s="4">
        <v>259</v>
      </c>
      <c r="F94" s="75">
        <f>Books[[#This Row],[قیمت نهایی]]*100/80</f>
        <v>1993750</v>
      </c>
      <c r="G94" s="8">
        <v>0.2</v>
      </c>
      <c r="H94" s="9">
        <f>Books[[#This Row],[تعداد صفحه]]*5000+300000</f>
        <v>1595000</v>
      </c>
      <c r="I94" s="4">
        <v>2018</v>
      </c>
      <c r="J94" s="10" t="s">
        <v>7160</v>
      </c>
      <c r="K94" s="11" t="s">
        <v>9</v>
      </c>
      <c r="L94" s="12" t="s">
        <v>131</v>
      </c>
      <c r="M94" s="13"/>
    </row>
    <row r="95" spans="2:13" ht="34.9" customHeight="1">
      <c r="B95" s="3">
        <v>92</v>
      </c>
      <c r="C95" s="6" t="s">
        <v>341</v>
      </c>
      <c r="D95" s="7" t="s">
        <v>342</v>
      </c>
      <c r="E95" s="4">
        <v>814</v>
      </c>
      <c r="F95" s="75">
        <f>Books[[#This Row],[قیمت نهایی]]*100/80</f>
        <v>5462500</v>
      </c>
      <c r="G95" s="8">
        <v>0.2</v>
      </c>
      <c r="H95" s="9">
        <f>Books[[#This Row],[تعداد صفحه]]*5000+300000</f>
        <v>4370000</v>
      </c>
      <c r="I95" s="4">
        <v>2018</v>
      </c>
      <c r="J95" s="10" t="s">
        <v>7135</v>
      </c>
      <c r="K95" s="11" t="s">
        <v>9324</v>
      </c>
      <c r="L95" s="12" t="s">
        <v>131</v>
      </c>
      <c r="M95" s="13"/>
    </row>
    <row r="96" spans="2:13" ht="34.9" customHeight="1">
      <c r="B96" s="3">
        <v>93</v>
      </c>
      <c r="C96" s="6" t="s">
        <v>189</v>
      </c>
      <c r="D96" s="7" t="s">
        <v>190</v>
      </c>
      <c r="E96" s="4">
        <v>243</v>
      </c>
      <c r="F96" s="75">
        <f>Books[[#This Row],[قیمت نهایی]]*100/80</f>
        <v>1893750</v>
      </c>
      <c r="G96" s="8">
        <v>0.2</v>
      </c>
      <c r="H96" s="9">
        <f>Books[[#This Row],[تعداد صفحه]]*5000+300000</f>
        <v>1515000</v>
      </c>
      <c r="I96" s="4">
        <v>2017</v>
      </c>
      <c r="J96" s="10" t="s">
        <v>7180</v>
      </c>
      <c r="K96" s="11" t="s">
        <v>9325</v>
      </c>
      <c r="L96" s="12" t="s">
        <v>131</v>
      </c>
      <c r="M96" s="13"/>
    </row>
    <row r="97" spans="2:13" ht="34.9" customHeight="1">
      <c r="B97" s="3">
        <v>94</v>
      </c>
      <c r="C97" s="6" t="s">
        <v>317</v>
      </c>
      <c r="D97" s="7">
        <v>9789352501793</v>
      </c>
      <c r="E97" s="4">
        <v>630</v>
      </c>
      <c r="F97" s="75">
        <f>Books[[#This Row],[قیمت نهایی]]*100/80</f>
        <v>4312500</v>
      </c>
      <c r="G97" s="8">
        <v>0.2</v>
      </c>
      <c r="H97" s="9">
        <f>Books[[#This Row],[تعداد صفحه]]*5000+300000</f>
        <v>3450000</v>
      </c>
      <c r="I97" s="4">
        <v>2016</v>
      </c>
      <c r="J97" s="10" t="s">
        <v>7244</v>
      </c>
      <c r="K97" s="11" t="s">
        <v>29</v>
      </c>
      <c r="L97" s="12" t="s">
        <v>131</v>
      </c>
      <c r="M97" s="13"/>
    </row>
    <row r="98" spans="2:13" ht="34.9" customHeight="1">
      <c r="B98" s="3">
        <v>95</v>
      </c>
      <c r="C98" s="6" t="s">
        <v>231</v>
      </c>
      <c r="D98" s="7">
        <v>9781610021098</v>
      </c>
      <c r="E98" s="4">
        <v>313</v>
      </c>
      <c r="F98" s="75">
        <f>Books[[#This Row],[قیمت نهایی]]*100/80</f>
        <v>2331250</v>
      </c>
      <c r="G98" s="8">
        <v>0.2</v>
      </c>
      <c r="H98" s="9">
        <f>Books[[#This Row],[تعداد صفحه]]*5000+300000</f>
        <v>1865000</v>
      </c>
      <c r="I98" s="4">
        <v>2018</v>
      </c>
      <c r="J98" s="10" t="s">
        <v>7129</v>
      </c>
      <c r="K98" s="11" t="s">
        <v>9323</v>
      </c>
      <c r="L98" s="12" t="s">
        <v>131</v>
      </c>
      <c r="M98" s="13"/>
    </row>
    <row r="99" spans="2:13" ht="34.9" customHeight="1">
      <c r="B99" s="3">
        <v>96</v>
      </c>
      <c r="C99" s="2" t="s">
        <v>231</v>
      </c>
      <c r="D99" s="7" t="s">
        <v>9584</v>
      </c>
      <c r="E99" s="4">
        <v>313</v>
      </c>
      <c r="F99" s="75">
        <f>Books[[#This Row],[قیمت نهایی]]*100/80</f>
        <v>2331250</v>
      </c>
      <c r="G99" s="78">
        <v>0.2</v>
      </c>
      <c r="H99" s="9">
        <f>Books[[#This Row],[تعداد صفحه]]*5000+300000</f>
        <v>1865000</v>
      </c>
      <c r="I99" s="4">
        <v>2018</v>
      </c>
      <c r="J99" s="10" t="s">
        <v>9779</v>
      </c>
      <c r="K99" s="11" t="s">
        <v>9780</v>
      </c>
      <c r="L99" s="12" t="s">
        <v>131</v>
      </c>
      <c r="M99" s="13"/>
    </row>
    <row r="100" spans="2:13" ht="34.9" customHeight="1">
      <c r="B100" s="3">
        <v>97</v>
      </c>
      <c r="C100" s="6" t="s">
        <v>345</v>
      </c>
      <c r="D100" s="7">
        <v>9781451191028</v>
      </c>
      <c r="E100" s="4">
        <v>832</v>
      </c>
      <c r="F100" s="75">
        <f>Books[[#This Row],[قیمت نهایی]]*100/80</f>
        <v>5575000</v>
      </c>
      <c r="G100" s="8">
        <v>0.2</v>
      </c>
      <c r="H100" s="9">
        <f>Books[[#This Row],[تعداد صفحه]]*5000+300000</f>
        <v>4460000</v>
      </c>
      <c r="I100" s="4">
        <v>2016</v>
      </c>
      <c r="J100" s="10" t="s">
        <v>7256</v>
      </c>
      <c r="K100" s="11" t="s">
        <v>7</v>
      </c>
      <c r="L100" s="12" t="s">
        <v>131</v>
      </c>
      <c r="M100" s="13"/>
    </row>
    <row r="101" spans="2:13" ht="34.9" customHeight="1">
      <c r="B101" s="3">
        <v>98</v>
      </c>
      <c r="C101" s="6" t="s">
        <v>188</v>
      </c>
      <c r="D101" s="7">
        <v>9781451193008</v>
      </c>
      <c r="E101" s="4">
        <v>232</v>
      </c>
      <c r="F101" s="75">
        <f>Books[[#This Row],[قیمت نهایی]]*100/80</f>
        <v>1825000</v>
      </c>
      <c r="G101" s="8">
        <v>0.2</v>
      </c>
      <c r="H101" s="9">
        <f>Books[[#This Row],[تعداد صفحه]]*5000+300000</f>
        <v>1460000</v>
      </c>
      <c r="I101" s="4">
        <v>2016</v>
      </c>
      <c r="J101" s="10" t="s">
        <v>7218</v>
      </c>
      <c r="K101" s="11" t="s">
        <v>7</v>
      </c>
      <c r="L101" s="12" t="s">
        <v>131</v>
      </c>
      <c r="M101" s="13"/>
    </row>
    <row r="102" spans="2:13" ht="34.9" customHeight="1">
      <c r="B102" s="3">
        <v>99</v>
      </c>
      <c r="C102" s="6" t="s">
        <v>327</v>
      </c>
      <c r="D102" s="7">
        <v>9781610021340</v>
      </c>
      <c r="E102" s="4">
        <v>671</v>
      </c>
      <c r="F102" s="75">
        <f>Books[[#This Row],[قیمت نهایی]]*100/80</f>
        <v>4568750</v>
      </c>
      <c r="G102" s="8">
        <v>0.2</v>
      </c>
      <c r="H102" s="9">
        <f>Books[[#This Row],[تعداد صفحه]]*5000+300000</f>
        <v>3655000</v>
      </c>
      <c r="I102" s="4">
        <v>2018</v>
      </c>
      <c r="J102" s="10" t="s">
        <v>7166</v>
      </c>
      <c r="K102" s="11" t="s">
        <v>9323</v>
      </c>
      <c r="L102" s="12" t="s">
        <v>131</v>
      </c>
      <c r="M102" s="13"/>
    </row>
    <row r="103" spans="2:13" ht="34.9" customHeight="1">
      <c r="B103" s="3">
        <v>100</v>
      </c>
      <c r="C103" s="6" t="s">
        <v>135</v>
      </c>
      <c r="D103" s="7">
        <v>9781581109627</v>
      </c>
      <c r="E103" s="4">
        <v>1096</v>
      </c>
      <c r="F103" s="75">
        <f>Books[[#This Row],[قیمت نهایی]]*100/80</f>
        <v>7225000</v>
      </c>
      <c r="G103" s="8">
        <v>0.2</v>
      </c>
      <c r="H103" s="9">
        <f>Books[[#This Row],[تعداد صفحه]]*5000+300000</f>
        <v>5780000</v>
      </c>
      <c r="I103" s="4">
        <v>2016</v>
      </c>
      <c r="J103" s="10" t="s">
        <v>7157</v>
      </c>
      <c r="K103" s="11" t="s">
        <v>9323</v>
      </c>
      <c r="L103" s="12" t="s">
        <v>131</v>
      </c>
      <c r="M103" s="13"/>
    </row>
    <row r="104" spans="2:13" ht="34.9" customHeight="1">
      <c r="B104" s="3">
        <v>101</v>
      </c>
      <c r="C104" s="6" t="s">
        <v>228</v>
      </c>
      <c r="D104" s="7">
        <v>9781581109665</v>
      </c>
      <c r="E104" s="4">
        <v>3000</v>
      </c>
      <c r="F104" s="75">
        <f>Books[[#This Row],[قیمت نهایی]]*100/80</f>
        <v>19125000</v>
      </c>
      <c r="G104" s="8">
        <v>0.2</v>
      </c>
      <c r="H104" s="9">
        <f>Books[[#This Row],[تعداد صفحه]]*5000+300000</f>
        <v>15300000</v>
      </c>
      <c r="I104" s="4">
        <v>2017</v>
      </c>
      <c r="J104" s="10" t="s">
        <v>7127</v>
      </c>
      <c r="K104" s="11" t="s">
        <v>9323</v>
      </c>
      <c r="L104" s="12" t="s">
        <v>131</v>
      </c>
      <c r="M104" s="13"/>
    </row>
    <row r="105" spans="2:13" ht="34.9" customHeight="1">
      <c r="B105" s="3">
        <v>102</v>
      </c>
      <c r="C105" s="6" t="s">
        <v>340</v>
      </c>
      <c r="D105" s="7">
        <v>9789351521600</v>
      </c>
      <c r="E105" s="4">
        <v>800</v>
      </c>
      <c r="F105" s="75">
        <f>Books[[#This Row],[قیمت نهایی]]*100/80</f>
        <v>5375000</v>
      </c>
      <c r="G105" s="8">
        <v>0.2</v>
      </c>
      <c r="H105" s="9">
        <f>Books[[#This Row],[تعداد صفحه]]*5000+300000</f>
        <v>4300000</v>
      </c>
      <c r="I105" s="4">
        <v>2017</v>
      </c>
      <c r="J105" s="10" t="s">
        <v>7204</v>
      </c>
      <c r="K105" s="11" t="s">
        <v>29</v>
      </c>
      <c r="L105" s="12" t="s">
        <v>131</v>
      </c>
      <c r="M105" s="13"/>
    </row>
    <row r="106" spans="2:13" ht="34.9" customHeight="1">
      <c r="B106" s="3">
        <v>103</v>
      </c>
      <c r="C106" s="6" t="s">
        <v>276</v>
      </c>
      <c r="D106" s="7" t="s">
        <v>277</v>
      </c>
      <c r="E106" s="4">
        <v>389</v>
      </c>
      <c r="F106" s="75">
        <f>Books[[#This Row],[قیمت نهایی]]*100/80</f>
        <v>2806250</v>
      </c>
      <c r="G106" s="8">
        <v>0.2</v>
      </c>
      <c r="H106" s="9">
        <f>Books[[#This Row],[تعداد صفحه]]*5000+300000</f>
        <v>2245000</v>
      </c>
      <c r="I106" s="4">
        <v>2016</v>
      </c>
      <c r="J106" s="10" t="s">
        <v>7177</v>
      </c>
      <c r="K106" s="11" t="s">
        <v>9</v>
      </c>
      <c r="L106" s="12" t="s">
        <v>131</v>
      </c>
      <c r="M106" s="13"/>
    </row>
    <row r="107" spans="2:13" ht="34.9" customHeight="1">
      <c r="B107" s="3">
        <v>104</v>
      </c>
      <c r="C107" s="6" t="s">
        <v>320</v>
      </c>
      <c r="D107" s="7" t="s">
        <v>321</v>
      </c>
      <c r="E107" s="4">
        <v>640</v>
      </c>
      <c r="F107" s="75">
        <f>Books[[#This Row],[قیمت نهایی]]*100/80</f>
        <v>4375000</v>
      </c>
      <c r="G107" s="8">
        <v>0.2</v>
      </c>
      <c r="H107" s="9">
        <f>Books[[#This Row],[تعداد صفحه]]*5000+300000</f>
        <v>3500000</v>
      </c>
      <c r="I107" s="4">
        <v>2017</v>
      </c>
      <c r="J107" s="10" t="s">
        <v>7200</v>
      </c>
      <c r="K107" s="11" t="s">
        <v>1</v>
      </c>
      <c r="L107" s="12" t="s">
        <v>131</v>
      </c>
      <c r="M107" s="13"/>
    </row>
    <row r="108" spans="2:13" ht="34.9" customHeight="1">
      <c r="B108" s="3">
        <v>105</v>
      </c>
      <c r="C108" s="6" t="s">
        <v>162</v>
      </c>
      <c r="D108" s="7" t="s">
        <v>163</v>
      </c>
      <c r="E108" s="4">
        <v>164</v>
      </c>
      <c r="F108" s="75">
        <f>Books[[#This Row],[قیمت نهایی]]*100/80</f>
        <v>1400000</v>
      </c>
      <c r="G108" s="8">
        <v>0.2</v>
      </c>
      <c r="H108" s="9">
        <f>Books[[#This Row],[تعداد صفحه]]*5000+300000</f>
        <v>1120000</v>
      </c>
      <c r="I108" s="4">
        <v>2017</v>
      </c>
      <c r="J108" s="10" t="s">
        <v>7177</v>
      </c>
      <c r="K108" s="11" t="s">
        <v>9</v>
      </c>
      <c r="L108" s="12" t="s">
        <v>131</v>
      </c>
      <c r="M108" s="13"/>
    </row>
    <row r="109" spans="2:13" ht="34.9" customHeight="1">
      <c r="B109" s="3">
        <v>106</v>
      </c>
      <c r="C109" s="6" t="s">
        <v>278</v>
      </c>
      <c r="D109" s="7">
        <v>9781581109603</v>
      </c>
      <c r="E109" s="4">
        <v>416</v>
      </c>
      <c r="F109" s="75">
        <f>Books[[#This Row],[قیمت نهایی]]*100/80</f>
        <v>2975000</v>
      </c>
      <c r="G109" s="8">
        <v>0.2</v>
      </c>
      <c r="H109" s="9">
        <f>Books[[#This Row],[تعداد صفحه]]*5000+300000</f>
        <v>2380000</v>
      </c>
      <c r="I109" s="4">
        <v>2016</v>
      </c>
      <c r="J109" s="10" t="s">
        <v>7177</v>
      </c>
      <c r="K109" s="11" t="s">
        <v>9323</v>
      </c>
      <c r="L109" s="12" t="s">
        <v>131</v>
      </c>
      <c r="M109" s="13"/>
    </row>
    <row r="110" spans="2:13" ht="34.9" customHeight="1">
      <c r="B110" s="3">
        <v>107</v>
      </c>
      <c r="C110" s="6" t="s">
        <v>144</v>
      </c>
      <c r="D110" s="7">
        <v>9781451192681</v>
      </c>
      <c r="E110" s="4">
        <v>1216</v>
      </c>
      <c r="F110" s="75">
        <f>Books[[#This Row],[قیمت نهایی]]*100/80</f>
        <v>7975000</v>
      </c>
      <c r="G110" s="8">
        <v>0.2</v>
      </c>
      <c r="H110" s="9">
        <f>Books[[#This Row],[تعداد صفحه]]*5000+300000</f>
        <v>6380000</v>
      </c>
      <c r="I110" s="4">
        <v>2016</v>
      </c>
      <c r="J110" s="10" t="s">
        <v>7209</v>
      </c>
      <c r="K110" s="11" t="s">
        <v>7</v>
      </c>
      <c r="L110" s="12" t="s">
        <v>131</v>
      </c>
      <c r="M110" s="13"/>
    </row>
    <row r="111" spans="2:13" ht="34.9" customHeight="1">
      <c r="B111" s="3">
        <v>108</v>
      </c>
      <c r="C111" s="6" t="s">
        <v>164</v>
      </c>
      <c r="D111" s="7">
        <v>9780323401395</v>
      </c>
      <c r="E111" s="4">
        <v>1656</v>
      </c>
      <c r="F111" s="75">
        <f>Books[[#This Row],[قیمت نهایی]]*100/80</f>
        <v>10725000</v>
      </c>
      <c r="G111" s="8">
        <v>0.2</v>
      </c>
      <c r="H111" s="9">
        <f>Books[[#This Row],[تعداد صفحه]]*5000+300000</f>
        <v>8580000</v>
      </c>
      <c r="I111" s="4">
        <v>2018</v>
      </c>
      <c r="J111" s="10" t="s">
        <v>7159</v>
      </c>
      <c r="K111" s="11" t="s">
        <v>1</v>
      </c>
      <c r="L111" s="12" t="s">
        <v>131</v>
      </c>
      <c r="M111" s="13"/>
    </row>
    <row r="112" spans="2:13" ht="34.9" customHeight="1">
      <c r="B112" s="3">
        <v>109</v>
      </c>
      <c r="C112" s="6" t="s">
        <v>204</v>
      </c>
      <c r="D112" s="7" t="s">
        <v>205</v>
      </c>
      <c r="E112" s="4">
        <v>264</v>
      </c>
      <c r="F112" s="75">
        <f>Books[[#This Row],[قیمت نهایی]]*100/80</f>
        <v>2025000</v>
      </c>
      <c r="G112" s="8">
        <v>0.2</v>
      </c>
      <c r="H112" s="9">
        <f>Books[[#This Row],[تعداد صفحه]]*5000+300000</f>
        <v>1620000</v>
      </c>
      <c r="I112" s="4">
        <v>2017</v>
      </c>
      <c r="J112" s="10" t="s">
        <v>7182</v>
      </c>
      <c r="K112" s="11" t="s">
        <v>9</v>
      </c>
      <c r="L112" s="12" t="s">
        <v>131</v>
      </c>
      <c r="M112" s="13"/>
    </row>
    <row r="113" spans="2:13" ht="34.9" customHeight="1">
      <c r="B113" s="3">
        <v>110</v>
      </c>
      <c r="C113" s="6" t="s">
        <v>322</v>
      </c>
      <c r="D113" s="7">
        <v>9781496309754</v>
      </c>
      <c r="E113" s="4">
        <v>648</v>
      </c>
      <c r="F113" s="75">
        <f>Books[[#This Row],[قیمت نهایی]]*100/80</f>
        <v>4425000</v>
      </c>
      <c r="G113" s="8">
        <v>0.2</v>
      </c>
      <c r="H113" s="9">
        <f>Books[[#This Row],[تعداد صفحه]]*5000+300000</f>
        <v>3540000</v>
      </c>
      <c r="I113" s="4">
        <v>2018</v>
      </c>
      <c r="J113" s="10" t="s">
        <v>3490</v>
      </c>
      <c r="K113" s="11" t="s">
        <v>7</v>
      </c>
      <c r="L113" s="12" t="s">
        <v>131</v>
      </c>
      <c r="M113" s="13"/>
    </row>
    <row r="114" spans="2:13" ht="34.9" customHeight="1">
      <c r="B114" s="3">
        <v>111</v>
      </c>
      <c r="C114" s="6" t="s">
        <v>286</v>
      </c>
      <c r="D114" s="7">
        <v>9789385891861</v>
      </c>
      <c r="E114" s="4">
        <v>480</v>
      </c>
      <c r="F114" s="75">
        <f>Books[[#This Row],[قیمت نهایی]]*100/80</f>
        <v>3375000</v>
      </c>
      <c r="G114" s="8">
        <v>0.2</v>
      </c>
      <c r="H114" s="9">
        <f>Books[[#This Row],[تعداد صفحه]]*5000+300000</f>
        <v>2700000</v>
      </c>
      <c r="I114" s="4">
        <v>2017</v>
      </c>
      <c r="J114" s="10" t="s">
        <v>287</v>
      </c>
      <c r="K114" s="11" t="s">
        <v>29</v>
      </c>
      <c r="L114" s="12" t="s">
        <v>131</v>
      </c>
      <c r="M114" s="13"/>
    </row>
    <row r="115" spans="2:13" ht="34.9" customHeight="1">
      <c r="B115" s="3">
        <v>112</v>
      </c>
      <c r="C115" s="6" t="s">
        <v>214</v>
      </c>
      <c r="D115" s="7" t="s">
        <v>215</v>
      </c>
      <c r="E115" s="4">
        <v>270</v>
      </c>
      <c r="F115" s="75">
        <f>Books[[#This Row],[قیمت نهایی]]*100/80</f>
        <v>2062500</v>
      </c>
      <c r="G115" s="8">
        <v>0.2</v>
      </c>
      <c r="H115" s="9">
        <f>Books[[#This Row],[تعداد صفحه]]*5000+300000</f>
        <v>1650000</v>
      </c>
      <c r="I115" s="4">
        <v>2016</v>
      </c>
      <c r="J115" s="10" t="s">
        <v>7223</v>
      </c>
      <c r="K115" s="11" t="s">
        <v>9</v>
      </c>
      <c r="L115" s="12" t="s">
        <v>131</v>
      </c>
      <c r="M115" s="13"/>
    </row>
    <row r="116" spans="2:13" ht="34.9" customHeight="1">
      <c r="B116" s="3">
        <v>113</v>
      </c>
      <c r="C116" s="6" t="s">
        <v>249</v>
      </c>
      <c r="D116" s="7">
        <v>9789352700868</v>
      </c>
      <c r="E116" s="4">
        <v>350</v>
      </c>
      <c r="F116" s="75">
        <f>Books[[#This Row],[قیمت نهایی]]*100/80</f>
        <v>2562500</v>
      </c>
      <c r="G116" s="8">
        <v>0.2</v>
      </c>
      <c r="H116" s="9">
        <f>Books[[#This Row],[تعداد صفحه]]*5000+300000</f>
        <v>2050000</v>
      </c>
      <c r="I116" s="4">
        <v>2018</v>
      </c>
      <c r="J116" s="10" t="s">
        <v>250</v>
      </c>
      <c r="K116" s="11" t="s">
        <v>29</v>
      </c>
      <c r="L116" s="12" t="s">
        <v>131</v>
      </c>
      <c r="M116" s="13"/>
    </row>
    <row r="117" spans="2:13" ht="34.9" customHeight="1">
      <c r="B117" s="3">
        <v>114</v>
      </c>
      <c r="C117" s="6" t="s">
        <v>272</v>
      </c>
      <c r="D117" s="7">
        <v>9781610021401</v>
      </c>
      <c r="E117" s="4">
        <v>377</v>
      </c>
      <c r="F117" s="75">
        <f>Books[[#This Row],[قیمت نهایی]]*100/80</f>
        <v>2731250</v>
      </c>
      <c r="G117" s="8">
        <v>0.2</v>
      </c>
      <c r="H117" s="9">
        <f>Books[[#This Row],[تعداد صفحه]]*5000+300000</f>
        <v>2185000</v>
      </c>
      <c r="I117" s="4">
        <v>2018</v>
      </c>
      <c r="J117" s="10" t="s">
        <v>7162</v>
      </c>
      <c r="K117" s="11" t="s">
        <v>9323</v>
      </c>
      <c r="L117" s="12" t="s">
        <v>131</v>
      </c>
      <c r="M117" s="13"/>
    </row>
    <row r="118" spans="2:13" ht="34.9" customHeight="1">
      <c r="B118" s="3">
        <v>115</v>
      </c>
      <c r="C118" s="6" t="s">
        <v>314</v>
      </c>
      <c r="D118" s="7">
        <v>9781610020169</v>
      </c>
      <c r="E118" s="4">
        <v>608</v>
      </c>
      <c r="F118" s="75">
        <f>Books[[#This Row],[قیمت نهایی]]*100/80</f>
        <v>4175000</v>
      </c>
      <c r="G118" s="8">
        <v>0.2</v>
      </c>
      <c r="H118" s="9">
        <f>Books[[#This Row],[تعداد صفحه]]*5000+300000</f>
        <v>3340000</v>
      </c>
      <c r="I118" s="4">
        <v>2017</v>
      </c>
      <c r="J118" s="10" t="s">
        <v>7157</v>
      </c>
      <c r="K118" s="11" t="s">
        <v>9323</v>
      </c>
      <c r="L118" s="12" t="s">
        <v>131</v>
      </c>
      <c r="M118" s="13"/>
    </row>
    <row r="119" spans="2:13" ht="34.9" customHeight="1">
      <c r="B119" s="3">
        <v>116</v>
      </c>
      <c r="C119" s="6" t="s">
        <v>6980</v>
      </c>
      <c r="D119" s="7" t="s">
        <v>232</v>
      </c>
      <c r="E119" s="4">
        <v>314</v>
      </c>
      <c r="F119" s="75">
        <f>Books[[#This Row],[قیمت نهایی]]*100/80</f>
        <v>2337500</v>
      </c>
      <c r="G119" s="8">
        <v>0.2</v>
      </c>
      <c r="H119" s="9">
        <f>Books[[#This Row],[تعداد صفحه]]*5000+300000</f>
        <v>1870000</v>
      </c>
      <c r="I119" s="4">
        <v>2017</v>
      </c>
      <c r="J119" s="10" t="s">
        <v>7190</v>
      </c>
      <c r="K119" s="11" t="s">
        <v>9325</v>
      </c>
      <c r="L119" s="12" t="s">
        <v>131</v>
      </c>
      <c r="M119" s="13"/>
    </row>
    <row r="120" spans="2:13" ht="34.9" customHeight="1">
      <c r="B120" s="3">
        <v>117</v>
      </c>
      <c r="C120" s="6" t="s">
        <v>246</v>
      </c>
      <c r="D120" s="7" t="s">
        <v>247</v>
      </c>
      <c r="E120" s="4">
        <v>342</v>
      </c>
      <c r="F120" s="75">
        <f>Books[[#This Row],[قیمت نهایی]]*100/80</f>
        <v>2512500</v>
      </c>
      <c r="G120" s="8">
        <v>0.2</v>
      </c>
      <c r="H120" s="9">
        <f>Books[[#This Row],[تعداد صفحه]]*5000+300000</f>
        <v>2010000</v>
      </c>
      <c r="I120" s="4">
        <v>2017</v>
      </c>
      <c r="J120" s="10" t="s">
        <v>7192</v>
      </c>
      <c r="K120" s="11" t="s">
        <v>9</v>
      </c>
      <c r="L120" s="12" t="s">
        <v>131</v>
      </c>
      <c r="M120" s="13"/>
    </row>
    <row r="121" spans="2:13" ht="34.9" customHeight="1">
      <c r="B121" s="3">
        <v>118</v>
      </c>
      <c r="C121" s="6" t="s">
        <v>290</v>
      </c>
      <c r="D121" s="7" t="s">
        <v>291</v>
      </c>
      <c r="E121" s="4">
        <v>502</v>
      </c>
      <c r="F121" s="75">
        <f>Books[[#This Row],[قیمت نهایی]]*100/80</f>
        <v>3512500</v>
      </c>
      <c r="G121" s="8">
        <v>0.2</v>
      </c>
      <c r="H121" s="9">
        <f>Books[[#This Row],[تعداد صفحه]]*5000+300000</f>
        <v>2810000</v>
      </c>
      <c r="I121" s="4">
        <v>2017</v>
      </c>
      <c r="J121" s="10" t="s">
        <v>7135</v>
      </c>
      <c r="K121" s="11" t="s">
        <v>9322</v>
      </c>
      <c r="L121" s="12" t="s">
        <v>131</v>
      </c>
      <c r="M121" s="13"/>
    </row>
    <row r="122" spans="2:13" ht="34.9" customHeight="1">
      <c r="B122" s="3">
        <v>119</v>
      </c>
      <c r="C122" s="6" t="s">
        <v>251</v>
      </c>
      <c r="D122" s="7" t="s">
        <v>252</v>
      </c>
      <c r="E122" s="4">
        <v>351</v>
      </c>
      <c r="F122" s="75">
        <f>Books[[#This Row],[قیمت نهایی]]*100/80</f>
        <v>2568750</v>
      </c>
      <c r="G122" s="8">
        <v>0.2</v>
      </c>
      <c r="H122" s="9">
        <f>Books[[#This Row],[تعداد صفحه]]*5000+300000</f>
        <v>2055000</v>
      </c>
      <c r="I122" s="4">
        <v>2017</v>
      </c>
      <c r="J122" s="10" t="s">
        <v>7193</v>
      </c>
      <c r="K122" s="11" t="s">
        <v>9</v>
      </c>
      <c r="L122" s="12" t="s">
        <v>131</v>
      </c>
      <c r="M122" s="13"/>
    </row>
    <row r="123" spans="2:13" ht="34.9" customHeight="1">
      <c r="B123" s="3">
        <v>120</v>
      </c>
      <c r="C123" s="2" t="s">
        <v>9695</v>
      </c>
      <c r="D123" s="7" t="s">
        <v>9549</v>
      </c>
      <c r="E123" s="4">
        <v>854</v>
      </c>
      <c r="F123" s="75">
        <f>Books[[#This Row],[قیمت نهایی]]*100/80</f>
        <v>5712500</v>
      </c>
      <c r="G123" s="78">
        <v>0.2</v>
      </c>
      <c r="H123" s="9">
        <f>Books[[#This Row],[تعداد صفحه]]*5000+300000</f>
        <v>4570000</v>
      </c>
      <c r="I123" s="4">
        <v>2018</v>
      </c>
      <c r="J123" s="10" t="s">
        <v>9694</v>
      </c>
      <c r="K123" s="19" t="s">
        <v>9696</v>
      </c>
      <c r="L123" s="12" t="s">
        <v>131</v>
      </c>
      <c r="M123" s="13"/>
    </row>
    <row r="124" spans="2:13" ht="34.9" customHeight="1">
      <c r="B124" s="3">
        <v>121</v>
      </c>
      <c r="C124" s="6" t="s">
        <v>136</v>
      </c>
      <c r="D124" s="7" t="s">
        <v>137</v>
      </c>
      <c r="E124" s="4">
        <v>1109</v>
      </c>
      <c r="F124" s="75">
        <f>Books[[#This Row],[قیمت نهایی]]*100/80</f>
        <v>7306250</v>
      </c>
      <c r="G124" s="8">
        <v>0.2</v>
      </c>
      <c r="H124" s="9">
        <f>Books[[#This Row],[تعداد صفحه]]*5000+300000</f>
        <v>5845000</v>
      </c>
      <c r="I124" s="4">
        <v>2017</v>
      </c>
      <c r="J124" s="10" t="s">
        <v>7169</v>
      </c>
      <c r="K124" s="11" t="s">
        <v>9322</v>
      </c>
      <c r="L124" s="12" t="s">
        <v>131</v>
      </c>
      <c r="M124" s="13"/>
    </row>
    <row r="125" spans="2:13" ht="34.9" customHeight="1">
      <c r="B125" s="3">
        <v>122</v>
      </c>
      <c r="C125" s="6" t="s">
        <v>263</v>
      </c>
      <c r="D125" s="7" t="s">
        <v>264</v>
      </c>
      <c r="E125" s="4">
        <v>368</v>
      </c>
      <c r="F125" s="75">
        <f>Books[[#This Row],[قیمت نهایی]]*100/80</f>
        <v>2675000</v>
      </c>
      <c r="G125" s="8">
        <v>0.2</v>
      </c>
      <c r="H125" s="9">
        <f>Books[[#This Row],[تعداد صفحه]]*5000+300000</f>
        <v>2140000</v>
      </c>
      <c r="I125" s="4">
        <v>2016</v>
      </c>
      <c r="J125" s="10" t="s">
        <v>7236</v>
      </c>
      <c r="K125" s="11" t="s">
        <v>9</v>
      </c>
      <c r="L125" s="12" t="s">
        <v>131</v>
      </c>
      <c r="M125" s="13"/>
    </row>
    <row r="126" spans="2:13" ht="34.9" customHeight="1">
      <c r="B126" s="3">
        <v>123</v>
      </c>
      <c r="C126" s="6" t="s">
        <v>139</v>
      </c>
      <c r="D126" s="7">
        <v>9781496343611</v>
      </c>
      <c r="E126" s="4">
        <v>1124</v>
      </c>
      <c r="F126" s="75">
        <f>Books[[#This Row],[قیمت نهایی]]*100/80</f>
        <v>7400000</v>
      </c>
      <c r="G126" s="8">
        <v>0.2</v>
      </c>
      <c r="H126" s="9">
        <f>Books[[#This Row],[تعداد صفحه]]*5000+300000</f>
        <v>5920000</v>
      </c>
      <c r="I126" s="4">
        <v>2016</v>
      </c>
      <c r="J126" s="10" t="s">
        <v>7207</v>
      </c>
      <c r="K126" s="11" t="s">
        <v>7</v>
      </c>
      <c r="L126" s="12" t="s">
        <v>131</v>
      </c>
      <c r="M126" s="13"/>
    </row>
    <row r="127" spans="2:13" ht="34.9" customHeight="1">
      <c r="B127" s="3">
        <v>124</v>
      </c>
      <c r="C127" s="6" t="s">
        <v>186</v>
      </c>
      <c r="D127" s="7" t="s">
        <v>187</v>
      </c>
      <c r="E127" s="4">
        <v>231</v>
      </c>
      <c r="F127" s="75">
        <f>Books[[#This Row],[قیمت نهایی]]*100/80</f>
        <v>1818750</v>
      </c>
      <c r="G127" s="8">
        <v>0.2</v>
      </c>
      <c r="H127" s="9">
        <f>Books[[#This Row],[تعداد صفحه]]*5000+300000</f>
        <v>1455000</v>
      </c>
      <c r="I127" s="4">
        <v>2016</v>
      </c>
      <c r="J127" s="10" t="s">
        <v>7217</v>
      </c>
      <c r="K127" s="11" t="s">
        <v>9</v>
      </c>
      <c r="L127" s="12" t="s">
        <v>131</v>
      </c>
      <c r="M127" s="13"/>
    </row>
    <row r="128" spans="2:13" ht="34.9" customHeight="1">
      <c r="B128" s="3">
        <v>125</v>
      </c>
      <c r="C128" s="6" t="s">
        <v>150</v>
      </c>
      <c r="D128" s="7" t="s">
        <v>151</v>
      </c>
      <c r="E128" s="4">
        <v>148</v>
      </c>
      <c r="F128" s="75">
        <f>Books[[#This Row],[قیمت نهایی]]*100/80</f>
        <v>1300000</v>
      </c>
      <c r="G128" s="8">
        <v>0.2</v>
      </c>
      <c r="H128" s="9">
        <f>Books[[#This Row],[تعداد صفحه]]*5000+300000</f>
        <v>1040000</v>
      </c>
      <c r="I128" s="4">
        <v>2017</v>
      </c>
      <c r="J128" s="10" t="s">
        <v>7172</v>
      </c>
      <c r="K128" s="11" t="s">
        <v>9</v>
      </c>
      <c r="L128" s="12" t="s">
        <v>131</v>
      </c>
      <c r="M128" s="13"/>
    </row>
    <row r="129" spans="2:13" ht="34.9" customHeight="1">
      <c r="B129" s="3">
        <v>126</v>
      </c>
      <c r="C129" s="6" t="s">
        <v>216</v>
      </c>
      <c r="D129" s="7" t="s">
        <v>217</v>
      </c>
      <c r="E129" s="4">
        <v>273</v>
      </c>
      <c r="F129" s="75">
        <f>Books[[#This Row],[قیمت نهایی]]*100/80</f>
        <v>2081250</v>
      </c>
      <c r="G129" s="8">
        <v>0.2</v>
      </c>
      <c r="H129" s="9">
        <f>Books[[#This Row],[تعداد صفحه]]*5000+300000</f>
        <v>1665000</v>
      </c>
      <c r="I129" s="4">
        <v>2017</v>
      </c>
      <c r="J129" s="10" t="s">
        <v>7186</v>
      </c>
      <c r="K129" s="11" t="s">
        <v>9</v>
      </c>
      <c r="L129" s="12" t="s">
        <v>131</v>
      </c>
      <c r="M129" s="13"/>
    </row>
    <row r="130" spans="2:13" ht="34.9" customHeight="1">
      <c r="B130" s="3">
        <v>127</v>
      </c>
      <c r="C130" s="6" t="s">
        <v>208</v>
      </c>
      <c r="D130" s="7" t="s">
        <v>209</v>
      </c>
      <c r="E130" s="4">
        <v>267</v>
      </c>
      <c r="F130" s="75">
        <f>Books[[#This Row],[قیمت نهایی]]*100/80</f>
        <v>2043750</v>
      </c>
      <c r="G130" s="8">
        <v>0.2</v>
      </c>
      <c r="H130" s="9">
        <f>Books[[#This Row],[تعداد صفحه]]*5000+300000</f>
        <v>1635000</v>
      </c>
      <c r="I130" s="4">
        <v>2017</v>
      </c>
      <c r="J130" s="10" t="s">
        <v>7184</v>
      </c>
      <c r="K130" s="11" t="s">
        <v>9</v>
      </c>
      <c r="L130" s="12" t="s">
        <v>131</v>
      </c>
      <c r="M130" s="13"/>
    </row>
    <row r="131" spans="2:13" ht="34.9" customHeight="1">
      <c r="B131" s="3">
        <v>128</v>
      </c>
      <c r="C131" s="6" t="s">
        <v>167</v>
      </c>
      <c r="D131" s="7" t="s">
        <v>168</v>
      </c>
      <c r="E131" s="4">
        <v>178</v>
      </c>
      <c r="F131" s="75">
        <f>Books[[#This Row],[قیمت نهایی]]*100/80</f>
        <v>1487500</v>
      </c>
      <c r="G131" s="8">
        <v>0.2</v>
      </c>
      <c r="H131" s="9">
        <f>Books[[#This Row],[تعداد صفحه]]*5000+300000</f>
        <v>1190000</v>
      </c>
      <c r="I131" s="4">
        <v>2016</v>
      </c>
      <c r="J131" s="10" t="s">
        <v>7129</v>
      </c>
      <c r="K131" s="11" t="s">
        <v>9</v>
      </c>
      <c r="L131" s="12" t="s">
        <v>131</v>
      </c>
      <c r="M131" s="13"/>
    </row>
    <row r="132" spans="2:13" ht="34.9" customHeight="1">
      <c r="B132" s="3">
        <v>129</v>
      </c>
      <c r="C132" s="6" t="s">
        <v>351</v>
      </c>
      <c r="D132" s="7" t="s">
        <v>352</v>
      </c>
      <c r="E132" s="4">
        <v>920</v>
      </c>
      <c r="F132" s="75">
        <f>Books[[#This Row],[قیمت نهایی]]*100/80</f>
        <v>6125000</v>
      </c>
      <c r="G132" s="8">
        <v>0.2</v>
      </c>
      <c r="H132" s="9">
        <f>Books[[#This Row],[تعداد صفحه]]*5000+300000</f>
        <v>4900000</v>
      </c>
      <c r="I132" s="4">
        <v>2016</v>
      </c>
      <c r="J132" s="10" t="s">
        <v>7258</v>
      </c>
      <c r="K132" s="11" t="s">
        <v>9326</v>
      </c>
      <c r="L132" s="12" t="s">
        <v>131</v>
      </c>
      <c r="M132" s="13"/>
    </row>
    <row r="133" spans="2:13" ht="34.9" customHeight="1">
      <c r="B133" s="3">
        <v>130</v>
      </c>
      <c r="C133" s="6" t="s">
        <v>268</v>
      </c>
      <c r="D133" s="7" t="s">
        <v>269</v>
      </c>
      <c r="E133" s="4">
        <v>375</v>
      </c>
      <c r="F133" s="75">
        <f>Books[[#This Row],[قیمت نهایی]]*100/80</f>
        <v>2718750</v>
      </c>
      <c r="G133" s="8">
        <v>0.2</v>
      </c>
      <c r="H133" s="9">
        <f>Books[[#This Row],[تعداد صفحه]]*5000+300000</f>
        <v>2175000</v>
      </c>
      <c r="I133" s="4">
        <v>2016</v>
      </c>
      <c r="J133" s="10" t="s">
        <v>7238</v>
      </c>
      <c r="K133" s="11" t="s">
        <v>9</v>
      </c>
      <c r="L133" s="12" t="s">
        <v>131</v>
      </c>
      <c r="M133" s="13"/>
    </row>
    <row r="134" spans="2:13" ht="34.9" customHeight="1">
      <c r="B134" s="3">
        <v>131</v>
      </c>
      <c r="C134" s="6" t="s">
        <v>255</v>
      </c>
      <c r="D134" s="7">
        <v>9781907816734</v>
      </c>
      <c r="E134" s="4">
        <v>352</v>
      </c>
      <c r="F134" s="75">
        <f>Books[[#This Row],[قیمت نهایی]]*100/80</f>
        <v>2575000</v>
      </c>
      <c r="G134" s="8">
        <v>0.2</v>
      </c>
      <c r="H134" s="9">
        <f>Books[[#This Row],[تعداد صفحه]]*5000+300000</f>
        <v>2060000</v>
      </c>
      <c r="I134" s="4">
        <v>2016</v>
      </c>
      <c r="J134" s="10" t="s">
        <v>7233</v>
      </c>
      <c r="K134" s="11" t="s">
        <v>9331</v>
      </c>
      <c r="L134" s="12" t="s">
        <v>131</v>
      </c>
      <c r="M134" s="13"/>
    </row>
    <row r="135" spans="2:13" ht="34.9" customHeight="1">
      <c r="B135" s="3">
        <v>132</v>
      </c>
      <c r="C135" s="6" t="s">
        <v>255</v>
      </c>
      <c r="D135" s="7">
        <v>9781907816734</v>
      </c>
      <c r="E135" s="4">
        <v>352</v>
      </c>
      <c r="F135" s="75">
        <f>Books[[#This Row],[قیمت نهایی]]*100/80</f>
        <v>2575000</v>
      </c>
      <c r="G135" s="8">
        <v>0.2</v>
      </c>
      <c r="H135" s="9">
        <f>Books[[#This Row],[تعداد صفحه]]*5000+300000</f>
        <v>2060000</v>
      </c>
      <c r="I135" s="4">
        <v>2017</v>
      </c>
      <c r="J135" s="10" t="s">
        <v>7194</v>
      </c>
      <c r="K135" s="11" t="s">
        <v>9316</v>
      </c>
      <c r="L135" s="12" t="s">
        <v>131</v>
      </c>
      <c r="M135" s="13"/>
    </row>
    <row r="136" spans="2:13" ht="34.9" customHeight="1">
      <c r="B136" s="3">
        <v>133</v>
      </c>
      <c r="C136" s="6" t="s">
        <v>169</v>
      </c>
      <c r="D136" s="7">
        <v>9789385891687</v>
      </c>
      <c r="E136" s="4">
        <v>190</v>
      </c>
      <c r="F136" s="75">
        <f>Books[[#This Row],[قیمت نهایی]]*100/80</f>
        <v>1562500</v>
      </c>
      <c r="G136" s="8">
        <v>0.2</v>
      </c>
      <c r="H136" s="9">
        <f>Books[[#This Row],[تعداد صفحه]]*5000+300000</f>
        <v>1250000</v>
      </c>
      <c r="I136" s="4">
        <v>2016</v>
      </c>
      <c r="J136" s="10" t="s">
        <v>170</v>
      </c>
      <c r="K136" s="11" t="s">
        <v>29</v>
      </c>
      <c r="L136" s="12" t="s">
        <v>131</v>
      </c>
      <c r="M136" s="13"/>
    </row>
    <row r="137" spans="2:13" ht="34.9" customHeight="1">
      <c r="B137" s="3">
        <v>134</v>
      </c>
      <c r="C137" s="6" t="s">
        <v>159</v>
      </c>
      <c r="D137" s="7" t="s">
        <v>160</v>
      </c>
      <c r="E137" s="4">
        <v>1600</v>
      </c>
      <c r="F137" s="75">
        <f>Books[[#This Row],[قیمت نهایی]]*100/80</f>
        <v>10375000</v>
      </c>
      <c r="G137" s="8">
        <v>0.2</v>
      </c>
      <c r="H137" s="9">
        <f>Books[[#This Row],[تعداد صفحه]]*5000+300000</f>
        <v>8300000</v>
      </c>
      <c r="I137" s="4">
        <v>2017</v>
      </c>
      <c r="J137" s="10" t="s">
        <v>7175</v>
      </c>
      <c r="K137" s="11" t="s">
        <v>9</v>
      </c>
      <c r="L137" s="12" t="s">
        <v>131</v>
      </c>
      <c r="M137" s="13"/>
    </row>
    <row r="138" spans="2:13" ht="34.9" customHeight="1">
      <c r="B138" s="3">
        <v>135</v>
      </c>
      <c r="C138" s="6" t="s">
        <v>173</v>
      </c>
      <c r="D138" s="7" t="s">
        <v>174</v>
      </c>
      <c r="E138" s="4">
        <v>1928</v>
      </c>
      <c r="F138" s="75">
        <f>Books[[#This Row],[قیمت نهایی]]*100/80</f>
        <v>12425000</v>
      </c>
      <c r="G138" s="8">
        <v>0.2</v>
      </c>
      <c r="H138" s="9">
        <f>Books[[#This Row],[تعداد صفحه]]*5000+300000</f>
        <v>9940000</v>
      </c>
      <c r="I138" s="4">
        <v>2016</v>
      </c>
      <c r="J138" s="10" t="s">
        <v>7126</v>
      </c>
      <c r="K138" s="11" t="s">
        <v>1</v>
      </c>
      <c r="L138" s="12" t="s">
        <v>131</v>
      </c>
      <c r="M138" s="13"/>
    </row>
    <row r="139" spans="2:13" ht="34.9" customHeight="1">
      <c r="B139" s="3">
        <v>136</v>
      </c>
      <c r="C139" s="6" t="s">
        <v>288</v>
      </c>
      <c r="D139" s="7" t="s">
        <v>289</v>
      </c>
      <c r="E139" s="4">
        <v>492</v>
      </c>
      <c r="F139" s="75">
        <f>Books[[#This Row],[قیمت نهایی]]*100/80</f>
        <v>3450000</v>
      </c>
      <c r="G139" s="8">
        <v>0.2</v>
      </c>
      <c r="H139" s="9">
        <f>Books[[#This Row],[تعداد صفحه]]*5000+300000</f>
        <v>2760000</v>
      </c>
      <c r="I139" s="4">
        <v>2016</v>
      </c>
      <c r="J139" s="10" t="s">
        <v>7242</v>
      </c>
      <c r="K139" s="11" t="s">
        <v>9</v>
      </c>
      <c r="L139" s="12" t="s">
        <v>131</v>
      </c>
      <c r="M139" s="13"/>
    </row>
    <row r="140" spans="2:13" ht="34.9" customHeight="1">
      <c r="B140" s="3">
        <v>137</v>
      </c>
      <c r="C140" s="6" t="s">
        <v>226</v>
      </c>
      <c r="D140" s="7" t="s">
        <v>227</v>
      </c>
      <c r="E140" s="4">
        <v>300</v>
      </c>
      <c r="F140" s="75">
        <f>Books[[#This Row],[قیمت نهایی]]*100/80</f>
        <v>2250000</v>
      </c>
      <c r="G140" s="8">
        <v>0.2</v>
      </c>
      <c r="H140" s="9">
        <f>Books[[#This Row],[تعداد صفحه]]*5000+300000</f>
        <v>1800000</v>
      </c>
      <c r="I140" s="4">
        <v>2017</v>
      </c>
      <c r="J140" s="10" t="s">
        <v>7188</v>
      </c>
      <c r="K140" s="11" t="s">
        <v>9327</v>
      </c>
      <c r="L140" s="12" t="s">
        <v>131</v>
      </c>
      <c r="M140" s="13"/>
    </row>
    <row r="141" spans="2:13" ht="34.9" customHeight="1">
      <c r="B141" s="3">
        <v>138</v>
      </c>
      <c r="C141" s="6" t="s">
        <v>239</v>
      </c>
      <c r="D141" s="7" t="s">
        <v>240</v>
      </c>
      <c r="E141" s="4">
        <v>320</v>
      </c>
      <c r="F141" s="75">
        <f>Books[[#This Row],[قیمت نهایی]]*100/80</f>
        <v>2375000</v>
      </c>
      <c r="G141" s="8">
        <v>0.2</v>
      </c>
      <c r="H141" s="9">
        <f>Books[[#This Row],[تعداد صفحه]]*5000+300000</f>
        <v>1900000</v>
      </c>
      <c r="I141" s="4">
        <v>2016</v>
      </c>
      <c r="J141" s="10" t="s">
        <v>7230</v>
      </c>
      <c r="K141" s="11" t="s">
        <v>9330</v>
      </c>
      <c r="L141" s="12" t="s">
        <v>131</v>
      </c>
      <c r="M141" s="13"/>
    </row>
    <row r="142" spans="2:13" ht="34.9" customHeight="1">
      <c r="B142" s="3">
        <v>139</v>
      </c>
      <c r="C142" s="6" t="s">
        <v>331</v>
      </c>
      <c r="D142" s="7" t="s">
        <v>332</v>
      </c>
      <c r="E142" s="4">
        <v>748</v>
      </c>
      <c r="F142" s="75">
        <f>Books[[#This Row],[قیمت نهایی]]*100/80</f>
        <v>5050000</v>
      </c>
      <c r="G142" s="8">
        <v>0.2</v>
      </c>
      <c r="H142" s="9">
        <f>Books[[#This Row],[تعداد صفحه]]*5000+300000</f>
        <v>4040000</v>
      </c>
      <c r="I142" s="4">
        <v>2016</v>
      </c>
      <c r="J142" s="10" t="s">
        <v>7253</v>
      </c>
      <c r="K142" s="11" t="s">
        <v>9</v>
      </c>
      <c r="L142" s="12" t="s">
        <v>131</v>
      </c>
      <c r="M142" s="13"/>
    </row>
    <row r="143" spans="2:13" ht="34.9" customHeight="1">
      <c r="B143" s="3">
        <v>140</v>
      </c>
      <c r="C143" s="6" t="s">
        <v>229</v>
      </c>
      <c r="D143" s="7" t="s">
        <v>230</v>
      </c>
      <c r="E143" s="4">
        <v>312</v>
      </c>
      <c r="F143" s="75">
        <f>Books[[#This Row],[قیمت نهایی]]*100/80</f>
        <v>2325000</v>
      </c>
      <c r="G143" s="8">
        <v>0.2</v>
      </c>
      <c r="H143" s="9">
        <f>Books[[#This Row],[تعداد صفحه]]*5000+300000</f>
        <v>1860000</v>
      </c>
      <c r="I143" s="4">
        <v>2017</v>
      </c>
      <c r="J143" s="10" t="s">
        <v>7189</v>
      </c>
      <c r="K143" s="11" t="s">
        <v>9</v>
      </c>
      <c r="L143" s="12" t="s">
        <v>131</v>
      </c>
      <c r="M143" s="13"/>
    </row>
    <row r="144" spans="2:13" ht="34.9" customHeight="1">
      <c r="B144" s="3">
        <v>141</v>
      </c>
      <c r="C144" s="6" t="s">
        <v>161</v>
      </c>
      <c r="D144" s="7">
        <v>9789386322753</v>
      </c>
      <c r="E144" s="4">
        <v>164</v>
      </c>
      <c r="F144" s="75">
        <f>Books[[#This Row],[قیمت نهایی]]*100/80</f>
        <v>1400000</v>
      </c>
      <c r="G144" s="8">
        <v>0.2</v>
      </c>
      <c r="H144" s="9">
        <f>Books[[#This Row],[تعداد صفحه]]*5000+300000</f>
        <v>1120000</v>
      </c>
      <c r="I144" s="4">
        <v>2017</v>
      </c>
      <c r="J144" s="10" t="s">
        <v>7176</v>
      </c>
      <c r="K144" s="11" t="s">
        <v>29</v>
      </c>
      <c r="L144" s="12" t="s">
        <v>131</v>
      </c>
      <c r="M144" s="13"/>
    </row>
    <row r="145" spans="2:13" ht="34.9" customHeight="1">
      <c r="B145" s="3">
        <v>142</v>
      </c>
      <c r="C145" s="6" t="s">
        <v>176</v>
      </c>
      <c r="D145" s="7" t="s">
        <v>177</v>
      </c>
      <c r="E145" s="4">
        <v>220</v>
      </c>
      <c r="F145" s="75">
        <f>Books[[#This Row],[قیمت نهایی]]*100/80</f>
        <v>1750000</v>
      </c>
      <c r="G145" s="8">
        <v>0.2</v>
      </c>
      <c r="H145" s="9">
        <f>Books[[#This Row],[تعداد صفحه]]*5000+300000</f>
        <v>1400000</v>
      </c>
      <c r="I145" s="4">
        <v>2016</v>
      </c>
      <c r="J145" s="10" t="s">
        <v>7215</v>
      </c>
      <c r="K145" s="11" t="s">
        <v>9</v>
      </c>
      <c r="L145" s="12" t="s">
        <v>131</v>
      </c>
      <c r="M145" s="13"/>
    </row>
    <row r="146" spans="2:13" ht="34.9" customHeight="1">
      <c r="B146" s="3">
        <v>143</v>
      </c>
      <c r="C146" s="6" t="s">
        <v>212</v>
      </c>
      <c r="D146" s="7" t="s">
        <v>213</v>
      </c>
      <c r="E146" s="4">
        <v>269</v>
      </c>
      <c r="F146" s="75">
        <f>Books[[#This Row],[قیمت نهایی]]*100/80</f>
        <v>2056250</v>
      </c>
      <c r="G146" s="8">
        <v>0.2</v>
      </c>
      <c r="H146" s="9">
        <f>Books[[#This Row],[تعداد صفحه]]*5000+300000</f>
        <v>1645000</v>
      </c>
      <c r="I146" s="4">
        <v>2017</v>
      </c>
      <c r="J146" s="10" t="s">
        <v>7185</v>
      </c>
      <c r="K146" s="11" t="s">
        <v>9</v>
      </c>
      <c r="L146" s="12" t="s">
        <v>131</v>
      </c>
      <c r="M146" s="13"/>
    </row>
    <row r="147" spans="2:13" ht="34.9" customHeight="1">
      <c r="B147" s="3">
        <v>144</v>
      </c>
      <c r="C147" s="6" t="s">
        <v>293</v>
      </c>
      <c r="D147" s="7" t="s">
        <v>294</v>
      </c>
      <c r="E147" s="4">
        <v>52</v>
      </c>
      <c r="F147" s="75">
        <f>Books[[#This Row],[قیمت نهایی]]*100/80</f>
        <v>700000</v>
      </c>
      <c r="G147" s="8">
        <v>0.2</v>
      </c>
      <c r="H147" s="9">
        <f>Books[[#This Row],[تعداد صفحه]]*5000+300000</f>
        <v>560000</v>
      </c>
      <c r="I147" s="4">
        <v>2016</v>
      </c>
      <c r="J147" s="10" t="s">
        <v>7135</v>
      </c>
      <c r="K147" s="11" t="s">
        <v>9</v>
      </c>
      <c r="L147" s="12" t="s">
        <v>131</v>
      </c>
      <c r="M147" s="13"/>
    </row>
    <row r="148" spans="2:13" ht="34.9" customHeight="1">
      <c r="B148" s="3">
        <v>145</v>
      </c>
      <c r="C148" s="6" t="s">
        <v>315</v>
      </c>
      <c r="D148" s="7" t="s">
        <v>316</v>
      </c>
      <c r="E148" s="4">
        <v>62</v>
      </c>
      <c r="F148" s="75">
        <f>Books[[#This Row],[قیمت نهایی]]*100/80</f>
        <v>762500</v>
      </c>
      <c r="G148" s="8">
        <v>0.2</v>
      </c>
      <c r="H148" s="9">
        <f>Books[[#This Row],[تعداد صفحه]]*5000+300000</f>
        <v>610000</v>
      </c>
      <c r="I148" s="4">
        <v>2016</v>
      </c>
      <c r="J148" s="10" t="s">
        <v>7249</v>
      </c>
      <c r="K148" s="11" t="s">
        <v>9</v>
      </c>
      <c r="L148" s="12" t="s">
        <v>131</v>
      </c>
      <c r="M148" s="13"/>
    </row>
    <row r="149" spans="2:13" ht="34.9" customHeight="1">
      <c r="B149" s="3">
        <v>146</v>
      </c>
      <c r="C149" s="6" t="s">
        <v>292</v>
      </c>
      <c r="D149" s="7">
        <v>9789351527008</v>
      </c>
      <c r="E149" s="4">
        <v>512</v>
      </c>
      <c r="F149" s="75">
        <f>Books[[#This Row],[قیمت نهایی]]*100/80</f>
        <v>3575000</v>
      </c>
      <c r="G149" s="8">
        <v>0.2</v>
      </c>
      <c r="H149" s="9">
        <f>Books[[#This Row],[تعداد صفحه]]*5000+300000</f>
        <v>2860000</v>
      </c>
      <c r="I149" s="4">
        <v>2016</v>
      </c>
      <c r="J149" s="10" t="s">
        <v>7243</v>
      </c>
      <c r="K149" s="11" t="s">
        <v>29</v>
      </c>
      <c r="L149" s="12" t="s">
        <v>131</v>
      </c>
      <c r="M149" s="13"/>
    </row>
    <row r="150" spans="2:13" ht="34.9" customHeight="1">
      <c r="B150" s="3">
        <v>147</v>
      </c>
      <c r="C150" s="6" t="s">
        <v>267</v>
      </c>
      <c r="D150" s="7">
        <v>9789352501977</v>
      </c>
      <c r="E150" s="4">
        <v>374</v>
      </c>
      <c r="F150" s="75">
        <f>Books[[#This Row],[قیمت نهایی]]*100/80</f>
        <v>2712500</v>
      </c>
      <c r="G150" s="8">
        <v>0.2</v>
      </c>
      <c r="H150" s="9">
        <f>Books[[#This Row],[تعداد صفحه]]*5000+300000</f>
        <v>2170000</v>
      </c>
      <c r="I150" s="4">
        <v>2016</v>
      </c>
      <c r="J150" s="10" t="s">
        <v>7237</v>
      </c>
      <c r="K150" s="11" t="s">
        <v>29</v>
      </c>
      <c r="L150" s="12" t="s">
        <v>131</v>
      </c>
      <c r="M150" s="13"/>
    </row>
    <row r="151" spans="2:13" ht="34.9" customHeight="1">
      <c r="B151" s="3">
        <v>148</v>
      </c>
      <c r="C151" s="6" t="s">
        <v>149</v>
      </c>
      <c r="D151" s="7">
        <v>9789352501960</v>
      </c>
      <c r="E151" s="4">
        <v>1450</v>
      </c>
      <c r="F151" s="75">
        <f>Books[[#This Row],[قیمت نهایی]]*100/80</f>
        <v>9437500</v>
      </c>
      <c r="G151" s="8">
        <v>0.2</v>
      </c>
      <c r="H151" s="9">
        <f>Books[[#This Row],[تعداد صفحه]]*5000+300000</f>
        <v>7550000</v>
      </c>
      <c r="I151" s="4">
        <v>2016</v>
      </c>
      <c r="J151" s="10" t="s">
        <v>7211</v>
      </c>
      <c r="K151" s="11" t="s">
        <v>29</v>
      </c>
      <c r="L151" s="12" t="s">
        <v>131</v>
      </c>
      <c r="M151" s="13"/>
    </row>
    <row r="152" spans="2:13" ht="34.9" customHeight="1">
      <c r="B152" s="3">
        <v>149</v>
      </c>
      <c r="C152" s="6" t="s">
        <v>335</v>
      </c>
      <c r="D152" s="7" t="s">
        <v>336</v>
      </c>
      <c r="E152" s="4">
        <v>76</v>
      </c>
      <c r="F152" s="75">
        <f>Books[[#This Row],[قیمت نهایی]]*100/80</f>
        <v>850000</v>
      </c>
      <c r="G152" s="8">
        <v>0.2</v>
      </c>
      <c r="H152" s="9">
        <f>Books[[#This Row],[تعداد صفحه]]*5000+300000</f>
        <v>680000</v>
      </c>
      <c r="I152" s="4">
        <v>2017</v>
      </c>
      <c r="J152" s="10" t="s">
        <v>7203</v>
      </c>
      <c r="K152" s="11" t="s">
        <v>9</v>
      </c>
      <c r="L152" s="12" t="s">
        <v>131</v>
      </c>
      <c r="M152" s="13"/>
    </row>
    <row r="153" spans="2:13" ht="34.9" customHeight="1">
      <c r="B153" s="3">
        <v>150</v>
      </c>
      <c r="C153" s="6" t="s">
        <v>312</v>
      </c>
      <c r="D153" s="7" t="s">
        <v>313</v>
      </c>
      <c r="E153" s="4">
        <v>600</v>
      </c>
      <c r="F153" s="75">
        <f>Books[[#This Row],[قیمت نهایی]]*100/80</f>
        <v>4125000</v>
      </c>
      <c r="G153" s="8">
        <v>0.2</v>
      </c>
      <c r="H153" s="9">
        <f>Books[[#This Row],[تعداد صفحه]]*5000+300000</f>
        <v>3300000</v>
      </c>
      <c r="I153" s="4">
        <v>2018</v>
      </c>
      <c r="J153" s="10" t="s">
        <v>7164</v>
      </c>
      <c r="K153" s="11" t="s">
        <v>1</v>
      </c>
      <c r="L153" s="12" t="s">
        <v>131</v>
      </c>
      <c r="M153" s="13"/>
    </row>
    <row r="154" spans="2:13" ht="34.9" customHeight="1">
      <c r="B154" s="3">
        <v>151</v>
      </c>
      <c r="C154" s="6" t="s">
        <v>325</v>
      </c>
      <c r="D154" s="7" t="s">
        <v>326</v>
      </c>
      <c r="E154" s="4">
        <v>658</v>
      </c>
      <c r="F154" s="75">
        <f>Books[[#This Row],[قیمت نهایی]]*100/80</f>
        <v>4487500</v>
      </c>
      <c r="G154" s="8">
        <v>0.2</v>
      </c>
      <c r="H154" s="9">
        <f>Books[[#This Row],[تعداد صفحه]]*5000+300000</f>
        <v>3590000</v>
      </c>
      <c r="I154" s="4">
        <v>2016</v>
      </c>
      <c r="J154" s="10" t="s">
        <v>7251</v>
      </c>
      <c r="K154" s="11" t="s">
        <v>9</v>
      </c>
      <c r="L154" s="12" t="s">
        <v>131</v>
      </c>
      <c r="M154" s="13"/>
    </row>
    <row r="155" spans="2:13" ht="34.9" customHeight="1">
      <c r="B155" s="3">
        <v>152</v>
      </c>
      <c r="C155" s="6" t="s">
        <v>193</v>
      </c>
      <c r="D155" s="7" t="s">
        <v>194</v>
      </c>
      <c r="E155" s="4">
        <v>246</v>
      </c>
      <c r="F155" s="75">
        <f>Books[[#This Row],[قیمت نهایی]]*100/80</f>
        <v>1912500</v>
      </c>
      <c r="G155" s="8">
        <v>0.2</v>
      </c>
      <c r="H155" s="9">
        <f>Books[[#This Row],[تعداد صفحه]]*5000+300000</f>
        <v>1530000</v>
      </c>
      <c r="I155" s="4">
        <v>2016</v>
      </c>
      <c r="J155" s="10" t="s">
        <v>7220</v>
      </c>
      <c r="K155" s="11" t="s">
        <v>9</v>
      </c>
      <c r="L155" s="12" t="s">
        <v>131</v>
      </c>
      <c r="M155" s="13"/>
    </row>
    <row r="156" spans="2:13" ht="34.9" customHeight="1">
      <c r="B156" s="3">
        <v>153</v>
      </c>
      <c r="C156" s="6" t="s">
        <v>301</v>
      </c>
      <c r="D156" s="7" t="s">
        <v>302</v>
      </c>
      <c r="E156" s="4">
        <v>552</v>
      </c>
      <c r="F156" s="75">
        <f>Books[[#This Row],[قیمت نهایی]]*100/80</f>
        <v>3825000</v>
      </c>
      <c r="G156" s="8">
        <v>0.2</v>
      </c>
      <c r="H156" s="9">
        <f>Books[[#This Row],[تعداد صفحه]]*5000+300000</f>
        <v>3060000</v>
      </c>
      <c r="I156" s="4">
        <v>2017</v>
      </c>
      <c r="J156" s="10" t="s">
        <v>7198</v>
      </c>
      <c r="K156" s="11" t="s">
        <v>9</v>
      </c>
      <c r="L156" s="12" t="s">
        <v>131</v>
      </c>
      <c r="M156" s="13"/>
    </row>
    <row r="157" spans="2:13" ht="34.9" customHeight="1">
      <c r="B157" s="3">
        <v>154</v>
      </c>
      <c r="C157" s="6" t="s">
        <v>338</v>
      </c>
      <c r="D157" s="7" t="s">
        <v>339</v>
      </c>
      <c r="E157" s="4">
        <v>788</v>
      </c>
      <c r="F157" s="75">
        <f>Books[[#This Row],[قیمت نهایی]]*100/80</f>
        <v>5300000</v>
      </c>
      <c r="G157" s="8">
        <v>0.2</v>
      </c>
      <c r="H157" s="9">
        <f>Books[[#This Row],[تعداد صفحه]]*5000+300000</f>
        <v>4240000</v>
      </c>
      <c r="I157" s="4">
        <v>2016</v>
      </c>
      <c r="J157" s="10" t="s">
        <v>7255</v>
      </c>
      <c r="K157" s="11" t="s">
        <v>9317</v>
      </c>
      <c r="L157" s="12" t="s">
        <v>131</v>
      </c>
      <c r="M157" s="13"/>
    </row>
    <row r="158" spans="2:13" ht="34.9" customHeight="1">
      <c r="B158" s="3">
        <v>155</v>
      </c>
      <c r="C158" s="6" t="s">
        <v>349</v>
      </c>
      <c r="D158" s="7" t="s">
        <v>350</v>
      </c>
      <c r="E158" s="4">
        <v>912</v>
      </c>
      <c r="F158" s="75">
        <f>Books[[#This Row],[قیمت نهایی]]*100/80</f>
        <v>6075000</v>
      </c>
      <c r="G158" s="8">
        <v>0.2</v>
      </c>
      <c r="H158" s="9">
        <f>Books[[#This Row],[تعداد صفحه]]*5000+300000</f>
        <v>4860000</v>
      </c>
      <c r="I158" s="4">
        <v>2016</v>
      </c>
      <c r="J158" s="10" t="s">
        <v>7257</v>
      </c>
      <c r="K158" s="11" t="s">
        <v>9321</v>
      </c>
      <c r="L158" s="12" t="s">
        <v>131</v>
      </c>
      <c r="M158" s="13"/>
    </row>
    <row r="159" spans="2:13" ht="34.9" customHeight="1">
      <c r="B159" s="3">
        <v>156</v>
      </c>
      <c r="C159" s="6" t="s">
        <v>166</v>
      </c>
      <c r="D159" s="7">
        <v>9789385891816</v>
      </c>
      <c r="E159" s="4">
        <v>176</v>
      </c>
      <c r="F159" s="75">
        <f>Books[[#This Row],[قیمت نهایی]]*100/80</f>
        <v>1475000</v>
      </c>
      <c r="G159" s="8">
        <v>0.2</v>
      </c>
      <c r="H159" s="9">
        <f>Books[[#This Row],[تعداد صفحه]]*5000+300000</f>
        <v>1180000</v>
      </c>
      <c r="I159" s="4">
        <v>2016</v>
      </c>
      <c r="J159" s="10" t="s">
        <v>7213</v>
      </c>
      <c r="K159" s="11" t="s">
        <v>29</v>
      </c>
      <c r="L159" s="12" t="s">
        <v>131</v>
      </c>
      <c r="M159" s="13"/>
    </row>
    <row r="160" spans="2:13" ht="34.9" customHeight="1">
      <c r="B160" s="3">
        <v>157</v>
      </c>
      <c r="C160" s="6" t="s">
        <v>323</v>
      </c>
      <c r="D160" s="7" t="s">
        <v>324</v>
      </c>
      <c r="E160" s="4">
        <v>650</v>
      </c>
      <c r="F160" s="75">
        <f>Books[[#This Row],[قیمت نهایی]]*100/80</f>
        <v>4437500</v>
      </c>
      <c r="G160" s="8">
        <v>0.2</v>
      </c>
      <c r="H160" s="9">
        <f>Books[[#This Row],[تعداد صفحه]]*5000+300000</f>
        <v>3550000</v>
      </c>
      <c r="I160" s="4">
        <v>2016</v>
      </c>
      <c r="J160" s="10" t="s">
        <v>7250</v>
      </c>
      <c r="K160" s="11" t="s">
        <v>9</v>
      </c>
      <c r="L160" s="12" t="s">
        <v>131</v>
      </c>
      <c r="M160" s="13"/>
    </row>
    <row r="161" spans="2:13" ht="34.9" customHeight="1">
      <c r="B161" s="3">
        <v>158</v>
      </c>
      <c r="C161" s="6" t="s">
        <v>233</v>
      </c>
      <c r="D161" s="7" t="s">
        <v>234</v>
      </c>
      <c r="E161" s="4">
        <v>314</v>
      </c>
      <c r="F161" s="75">
        <f>Books[[#This Row],[قیمت نهایی]]*100/80</f>
        <v>2337500</v>
      </c>
      <c r="G161" s="8">
        <v>0.2</v>
      </c>
      <c r="H161" s="9">
        <f>Books[[#This Row],[تعداد صفحه]]*5000+300000</f>
        <v>1870000</v>
      </c>
      <c r="I161" s="4">
        <v>2017</v>
      </c>
      <c r="J161" s="10" t="s">
        <v>7191</v>
      </c>
      <c r="K161" s="11" t="s">
        <v>1</v>
      </c>
      <c r="L161" s="12" t="s">
        <v>131</v>
      </c>
      <c r="M161" s="13"/>
    </row>
    <row r="162" spans="2:13" ht="34.9" customHeight="1">
      <c r="B162" s="3">
        <v>159</v>
      </c>
      <c r="C162" s="6" t="s">
        <v>295</v>
      </c>
      <c r="D162" s="7">
        <v>9789351528807</v>
      </c>
      <c r="E162" s="4">
        <v>530</v>
      </c>
      <c r="F162" s="75">
        <f>Books[[#This Row],[قیمت نهایی]]*100/80</f>
        <v>3687500</v>
      </c>
      <c r="G162" s="8">
        <v>0.2</v>
      </c>
      <c r="H162" s="9">
        <f>Books[[#This Row],[تعداد صفحه]]*5000+300000</f>
        <v>2950000</v>
      </c>
      <c r="I162" s="4">
        <v>2016</v>
      </c>
      <c r="J162" s="10" t="s">
        <v>7244</v>
      </c>
      <c r="K162" s="11" t="s">
        <v>29</v>
      </c>
      <c r="L162" s="12" t="s">
        <v>131</v>
      </c>
      <c r="M162" s="13"/>
    </row>
    <row r="163" spans="2:13" ht="34.9" customHeight="1">
      <c r="B163" s="3">
        <v>160</v>
      </c>
      <c r="C163" s="6" t="s">
        <v>310</v>
      </c>
      <c r="D163" s="7" t="s">
        <v>311</v>
      </c>
      <c r="E163" s="4">
        <v>595</v>
      </c>
      <c r="F163" s="75">
        <f>Books[[#This Row],[قیمت نهایی]]*100/80</f>
        <v>4093750</v>
      </c>
      <c r="G163" s="8">
        <v>0.2</v>
      </c>
      <c r="H163" s="9">
        <f>Books[[#This Row],[تعداد صفحه]]*5000+300000</f>
        <v>3275000</v>
      </c>
      <c r="I163" s="4">
        <v>2017</v>
      </c>
      <c r="J163" s="10" t="s">
        <v>7196</v>
      </c>
      <c r="K163" s="11" t="s">
        <v>9329</v>
      </c>
      <c r="L163" s="12" t="s">
        <v>131</v>
      </c>
      <c r="M163" s="13"/>
    </row>
    <row r="164" spans="2:13" ht="34.9" customHeight="1">
      <c r="B164" s="3">
        <v>161</v>
      </c>
      <c r="C164" s="6" t="s">
        <v>279</v>
      </c>
      <c r="D164" s="7" t="s">
        <v>280</v>
      </c>
      <c r="E164" s="4">
        <v>416</v>
      </c>
      <c r="F164" s="75">
        <f>Books[[#This Row],[قیمت نهایی]]*100/80</f>
        <v>2975000</v>
      </c>
      <c r="G164" s="8">
        <v>0.2</v>
      </c>
      <c r="H164" s="9">
        <f>Books[[#This Row],[تعداد صفحه]]*5000+300000</f>
        <v>2380000</v>
      </c>
      <c r="I164" s="4">
        <v>2016</v>
      </c>
      <c r="J164" s="10" t="s">
        <v>7239</v>
      </c>
      <c r="K164" s="11" t="s">
        <v>9</v>
      </c>
      <c r="L164" s="12" t="s">
        <v>131</v>
      </c>
      <c r="M164" s="13"/>
    </row>
    <row r="165" spans="2:13" ht="34.9" customHeight="1">
      <c r="B165" s="3">
        <v>162</v>
      </c>
      <c r="C165" s="6" t="s">
        <v>130</v>
      </c>
      <c r="D165" s="7">
        <v>9780323320832</v>
      </c>
      <c r="E165" s="4">
        <v>1008</v>
      </c>
      <c r="F165" s="75">
        <f>Books[[#This Row],[قیمت نهایی]]*100/80</f>
        <v>6675000</v>
      </c>
      <c r="G165" s="8">
        <v>0.2</v>
      </c>
      <c r="H165" s="9">
        <f>Books[[#This Row],[تعداد صفحه]]*5000+300000</f>
        <v>5340000</v>
      </c>
      <c r="I165" s="4">
        <v>2016</v>
      </c>
      <c r="J165" s="10" t="s">
        <v>7206</v>
      </c>
      <c r="K165" s="11" t="s">
        <v>1</v>
      </c>
      <c r="L165" s="12" t="s">
        <v>131</v>
      </c>
      <c r="M165" s="13"/>
    </row>
    <row r="166" spans="2:13" ht="34.9" customHeight="1">
      <c r="B166" s="3">
        <v>163</v>
      </c>
      <c r="C166" s="6" t="s">
        <v>330</v>
      </c>
      <c r="D166" s="7">
        <v>9781496305541</v>
      </c>
      <c r="E166" s="4">
        <v>728</v>
      </c>
      <c r="F166" s="75">
        <f>Books[[#This Row],[قیمت نهایی]]*100/80</f>
        <v>4925000</v>
      </c>
      <c r="G166" s="8">
        <v>0.2</v>
      </c>
      <c r="H166" s="9">
        <f>Books[[#This Row],[تعداد صفحه]]*5000+300000</f>
        <v>3940000</v>
      </c>
      <c r="I166" s="4">
        <v>2017</v>
      </c>
      <c r="J166" s="10" t="s">
        <v>7201</v>
      </c>
      <c r="K166" s="11" t="s">
        <v>7</v>
      </c>
      <c r="L166" s="12" t="s">
        <v>131</v>
      </c>
      <c r="M166" s="13"/>
    </row>
    <row r="167" spans="2:13" ht="34.9" customHeight="1">
      <c r="B167" s="3">
        <v>164</v>
      </c>
      <c r="C167" s="6" t="s">
        <v>270</v>
      </c>
      <c r="D167" s="7" t="s">
        <v>271</v>
      </c>
      <c r="E167" s="4">
        <v>376</v>
      </c>
      <c r="F167" s="75">
        <f>Books[[#This Row],[قیمت نهایی]]*100/80</f>
        <v>2725000</v>
      </c>
      <c r="G167" s="8">
        <v>0.2</v>
      </c>
      <c r="H167" s="9">
        <f>Books[[#This Row],[تعداد صفحه]]*5000+300000</f>
        <v>2180000</v>
      </c>
      <c r="I167" s="4">
        <v>2017</v>
      </c>
      <c r="J167" s="10" t="s">
        <v>7195</v>
      </c>
      <c r="K167" s="11" t="s">
        <v>9328</v>
      </c>
      <c r="L167" s="12" t="s">
        <v>131</v>
      </c>
      <c r="M167" s="13"/>
    </row>
    <row r="168" spans="2:13" ht="34.9" customHeight="1">
      <c r="B168" s="3">
        <v>165</v>
      </c>
      <c r="C168" s="6" t="s">
        <v>284</v>
      </c>
      <c r="D168" s="7" t="s">
        <v>285</v>
      </c>
      <c r="E168" s="4">
        <v>451</v>
      </c>
      <c r="F168" s="75">
        <f>Books[[#This Row],[قیمت نهایی]]*100/80</f>
        <v>3193750</v>
      </c>
      <c r="G168" s="8">
        <v>0.2</v>
      </c>
      <c r="H168" s="9">
        <f>Books[[#This Row],[تعداد صفحه]]*5000+300000</f>
        <v>2555000</v>
      </c>
      <c r="I168" s="4">
        <v>2016</v>
      </c>
      <c r="J168" s="10" t="s">
        <v>7241</v>
      </c>
      <c r="K168" s="11" t="s">
        <v>9</v>
      </c>
      <c r="L168" s="12" t="s">
        <v>131</v>
      </c>
      <c r="M168" s="13"/>
    </row>
    <row r="169" spans="2:13" ht="34.9" customHeight="1">
      <c r="B169" s="3">
        <v>166</v>
      </c>
      <c r="C169" s="2" t="s">
        <v>9632</v>
      </c>
      <c r="D169" s="7" t="s">
        <v>9519</v>
      </c>
      <c r="E169" s="4">
        <v>932</v>
      </c>
      <c r="F169" s="75">
        <f>Books[[#This Row],[قیمت نهایی]]*100/80</f>
        <v>6200000</v>
      </c>
      <c r="G169" s="78">
        <v>0.2</v>
      </c>
      <c r="H169" s="9">
        <f>Books[[#This Row],[تعداد صفحه]]*5000+300000</f>
        <v>4960000</v>
      </c>
      <c r="I169" s="4">
        <v>2018</v>
      </c>
      <c r="J169" s="10" t="s">
        <v>9633</v>
      </c>
      <c r="K169" s="11" t="s">
        <v>1</v>
      </c>
      <c r="L169" s="12" t="s">
        <v>131</v>
      </c>
      <c r="M169" s="13"/>
    </row>
    <row r="170" spans="2:13" ht="34.9" customHeight="1">
      <c r="B170" s="3">
        <v>167</v>
      </c>
      <c r="C170" s="2" t="s">
        <v>9642</v>
      </c>
      <c r="D170" s="7" t="s">
        <v>9524</v>
      </c>
      <c r="E170" s="4">
        <v>782</v>
      </c>
      <c r="F170" s="75">
        <f>Books[[#This Row],[قیمت نهایی]]*100/80</f>
        <v>5262500</v>
      </c>
      <c r="G170" s="78">
        <v>0.2</v>
      </c>
      <c r="H170" s="9">
        <f>Books[[#This Row],[تعداد صفحه]]*5000+300000</f>
        <v>4210000</v>
      </c>
      <c r="I170" s="4">
        <v>2019</v>
      </c>
      <c r="J170" s="10" t="s">
        <v>9643</v>
      </c>
      <c r="K170" s="11" t="s">
        <v>1</v>
      </c>
      <c r="L170" s="12" t="s">
        <v>131</v>
      </c>
      <c r="M170" s="13"/>
    </row>
    <row r="171" spans="2:13" ht="34.9" customHeight="1">
      <c r="B171" s="3">
        <v>168</v>
      </c>
      <c r="C171" s="6" t="s">
        <v>248</v>
      </c>
      <c r="D171" s="7">
        <v>9780323353076</v>
      </c>
      <c r="E171" s="4">
        <v>3473</v>
      </c>
      <c r="F171" s="75">
        <f>Books[[#This Row],[قیمت نهایی]]*100/80</f>
        <v>22081250</v>
      </c>
      <c r="G171" s="8">
        <v>0.2</v>
      </c>
      <c r="H171" s="9">
        <f>Books[[#This Row],[تعداد صفحه]]*5000+300000</f>
        <v>17665000</v>
      </c>
      <c r="I171" s="4">
        <v>2016</v>
      </c>
      <c r="J171" s="10" t="s">
        <v>7166</v>
      </c>
      <c r="K171" s="11" t="s">
        <v>1</v>
      </c>
      <c r="L171" s="12" t="s">
        <v>131</v>
      </c>
      <c r="M171" s="13"/>
    </row>
    <row r="172" spans="2:13" ht="34.9" customHeight="1">
      <c r="B172" s="3">
        <v>169</v>
      </c>
      <c r="C172" s="6" t="s">
        <v>198</v>
      </c>
      <c r="D172" s="7" t="s">
        <v>199</v>
      </c>
      <c r="E172" s="4">
        <v>255</v>
      </c>
      <c r="F172" s="75">
        <f>Books[[#This Row],[قیمت نهایی]]*100/80</f>
        <v>1968750</v>
      </c>
      <c r="G172" s="8">
        <v>0.2</v>
      </c>
      <c r="H172" s="9">
        <f>Books[[#This Row],[تعداد صفحه]]*5000+300000</f>
        <v>1575000</v>
      </c>
      <c r="I172" s="4">
        <v>2017</v>
      </c>
      <c r="J172" s="10" t="s">
        <v>7181</v>
      </c>
      <c r="K172" s="11" t="s">
        <v>9</v>
      </c>
      <c r="L172" s="12" t="s">
        <v>131</v>
      </c>
      <c r="M172" s="13"/>
    </row>
    <row r="173" spans="2:13" ht="34.9" customHeight="1">
      <c r="B173" s="3">
        <v>170</v>
      </c>
      <c r="C173" s="6" t="s">
        <v>328</v>
      </c>
      <c r="D173" s="7" t="s">
        <v>329</v>
      </c>
      <c r="E173" s="4">
        <v>718</v>
      </c>
      <c r="F173" s="75">
        <f>Books[[#This Row],[قیمت نهایی]]*100/80</f>
        <v>4862500</v>
      </c>
      <c r="G173" s="8">
        <v>0.2</v>
      </c>
      <c r="H173" s="9">
        <f>Books[[#This Row],[تعداد صفحه]]*5000+300000</f>
        <v>3890000</v>
      </c>
      <c r="I173" s="4">
        <v>2016</v>
      </c>
      <c r="J173" s="10" t="s">
        <v>7252</v>
      </c>
      <c r="K173" s="11" t="s">
        <v>9</v>
      </c>
      <c r="L173" s="12" t="s">
        <v>131</v>
      </c>
      <c r="M173" s="13"/>
    </row>
    <row r="174" spans="2:13" ht="34.9" customHeight="1">
      <c r="B174" s="3">
        <v>171</v>
      </c>
      <c r="C174" s="6" t="s">
        <v>273</v>
      </c>
      <c r="D174" s="7" t="s">
        <v>274</v>
      </c>
      <c r="E174" s="4">
        <v>380</v>
      </c>
      <c r="F174" s="75">
        <f>Books[[#This Row],[قیمت نهایی]]*100/80</f>
        <v>2750000</v>
      </c>
      <c r="G174" s="8">
        <v>0.2</v>
      </c>
      <c r="H174" s="9">
        <f>Books[[#This Row],[تعداد صفحه]]*5000+300000</f>
        <v>2200000</v>
      </c>
      <c r="I174" s="4">
        <v>2017</v>
      </c>
      <c r="J174" s="10" t="s">
        <v>7196</v>
      </c>
      <c r="K174" s="11" t="s">
        <v>9322</v>
      </c>
      <c r="L174" s="12" t="s">
        <v>131</v>
      </c>
      <c r="M174" s="13"/>
    </row>
    <row r="175" spans="2:13" ht="34.9" customHeight="1">
      <c r="B175" s="3">
        <v>172</v>
      </c>
      <c r="C175" s="6" t="s">
        <v>222</v>
      </c>
      <c r="D175" s="7">
        <v>9789352701056</v>
      </c>
      <c r="E175" s="4">
        <v>290</v>
      </c>
      <c r="F175" s="75">
        <f>Books[[#This Row],[قیمت نهایی]]*100/80</f>
        <v>2187500</v>
      </c>
      <c r="G175" s="8">
        <v>0.2</v>
      </c>
      <c r="H175" s="9">
        <f>Books[[#This Row],[تعداد صفحه]]*5000+300000</f>
        <v>1750000</v>
      </c>
      <c r="I175" s="4">
        <v>2018</v>
      </c>
      <c r="J175" s="10" t="s">
        <v>7161</v>
      </c>
      <c r="K175" s="11" t="s">
        <v>29</v>
      </c>
      <c r="L175" s="12" t="s">
        <v>131</v>
      </c>
      <c r="M175" s="13"/>
    </row>
    <row r="176" spans="2:13" ht="34.9" customHeight="1">
      <c r="B176" s="3">
        <v>173</v>
      </c>
      <c r="C176" s="6" t="s">
        <v>265</v>
      </c>
      <c r="D176" s="7">
        <v>9789385891670</v>
      </c>
      <c r="E176" s="4">
        <v>370</v>
      </c>
      <c r="F176" s="75">
        <f>Books[[#This Row],[قیمت نهایی]]*100/80</f>
        <v>2687500</v>
      </c>
      <c r="G176" s="8">
        <v>0.2</v>
      </c>
      <c r="H176" s="9">
        <f>Books[[#This Row],[تعداد صفحه]]*5000+300000</f>
        <v>2150000</v>
      </c>
      <c r="I176" s="4">
        <v>2016</v>
      </c>
      <c r="J176" s="10" t="s">
        <v>266</v>
      </c>
      <c r="K176" s="11" t="s">
        <v>29</v>
      </c>
      <c r="L176" s="12" t="s">
        <v>131</v>
      </c>
      <c r="M176" s="13"/>
    </row>
    <row r="177" spans="2:13" ht="34.9" customHeight="1">
      <c r="B177" s="3">
        <v>174</v>
      </c>
      <c r="C177" s="6" t="s">
        <v>307</v>
      </c>
      <c r="D177" s="7" t="s">
        <v>308</v>
      </c>
      <c r="E177" s="4">
        <v>576</v>
      </c>
      <c r="F177" s="75">
        <f>Books[[#This Row],[قیمت نهایی]]*100/80</f>
        <v>3975000</v>
      </c>
      <c r="G177" s="8">
        <v>0.2</v>
      </c>
      <c r="H177" s="9">
        <f>Books[[#This Row],[تعداد صفحه]]*5000+300000</f>
        <v>3180000</v>
      </c>
      <c r="I177" s="4">
        <v>2017</v>
      </c>
      <c r="J177" s="10" t="s">
        <v>7199</v>
      </c>
      <c r="K177" s="11" t="s">
        <v>9321</v>
      </c>
      <c r="L177" s="12" t="s">
        <v>131</v>
      </c>
      <c r="M177" s="13"/>
    </row>
    <row r="178" spans="2:13" ht="34.9" customHeight="1">
      <c r="B178" s="3">
        <v>175</v>
      </c>
      <c r="C178" s="6" t="s">
        <v>299</v>
      </c>
      <c r="D178" s="7" t="s">
        <v>300</v>
      </c>
      <c r="E178" s="4">
        <v>543</v>
      </c>
      <c r="F178" s="75">
        <f>Books[[#This Row],[قیمت نهایی]]*100/80</f>
        <v>3768750</v>
      </c>
      <c r="G178" s="8">
        <v>0.2</v>
      </c>
      <c r="H178" s="9">
        <f>Books[[#This Row],[تعداد صفحه]]*5000+300000</f>
        <v>3015000</v>
      </c>
      <c r="I178" s="4">
        <v>2017</v>
      </c>
      <c r="J178" s="10" t="s">
        <v>7197</v>
      </c>
      <c r="K178" s="11" t="s">
        <v>9</v>
      </c>
      <c r="L178" s="12" t="s">
        <v>131</v>
      </c>
      <c r="M178" s="13"/>
    </row>
    <row r="179" spans="2:13" ht="34.9" customHeight="1">
      <c r="B179" s="3">
        <v>176</v>
      </c>
      <c r="C179" s="6" t="s">
        <v>224</v>
      </c>
      <c r="D179" s="7" t="s">
        <v>225</v>
      </c>
      <c r="E179" s="4">
        <v>300</v>
      </c>
      <c r="F179" s="75">
        <f>Books[[#This Row],[قیمت نهایی]]*100/80</f>
        <v>2250000</v>
      </c>
      <c r="G179" s="8">
        <v>0.2</v>
      </c>
      <c r="H179" s="9">
        <f>Books[[#This Row],[تعداد صفحه]]*5000+300000</f>
        <v>1800000</v>
      </c>
      <c r="I179" s="4">
        <v>2016</v>
      </c>
      <c r="J179" s="10" t="s">
        <v>7226</v>
      </c>
      <c r="K179" s="11" t="s">
        <v>9</v>
      </c>
      <c r="L179" s="12" t="s">
        <v>131</v>
      </c>
      <c r="M179" s="13"/>
    </row>
    <row r="180" spans="2:13" ht="34.9" customHeight="1">
      <c r="B180" s="3">
        <v>177</v>
      </c>
      <c r="C180" s="6" t="s">
        <v>303</v>
      </c>
      <c r="D180" s="7" t="s">
        <v>304</v>
      </c>
      <c r="E180" s="4">
        <v>553</v>
      </c>
      <c r="F180" s="75">
        <f>Books[[#This Row],[قیمت نهایی]]*100/80</f>
        <v>3831250</v>
      </c>
      <c r="G180" s="8">
        <v>0.2</v>
      </c>
      <c r="H180" s="9">
        <f>Books[[#This Row],[تعداد صفحه]]*5000+300000</f>
        <v>3065000</v>
      </c>
      <c r="I180" s="4">
        <v>2016</v>
      </c>
      <c r="J180" s="10" t="s">
        <v>7246</v>
      </c>
      <c r="K180" s="11" t="s">
        <v>9</v>
      </c>
      <c r="L180" s="12" t="s">
        <v>131</v>
      </c>
      <c r="M180" s="13"/>
    </row>
    <row r="181" spans="2:13" ht="34.9" customHeight="1">
      <c r="B181" s="3">
        <v>178</v>
      </c>
      <c r="C181" s="6" t="s">
        <v>261</v>
      </c>
      <c r="D181" s="7" t="s">
        <v>262</v>
      </c>
      <c r="E181" s="4">
        <v>366</v>
      </c>
      <c r="F181" s="75">
        <f>Books[[#This Row],[قیمت نهایی]]*100/80</f>
        <v>2662500</v>
      </c>
      <c r="G181" s="8">
        <v>0.2</v>
      </c>
      <c r="H181" s="9">
        <f>Books[[#This Row],[تعداد صفحه]]*5000+300000</f>
        <v>2130000</v>
      </c>
      <c r="I181" s="4">
        <v>2017</v>
      </c>
      <c r="J181" s="10" t="s">
        <v>7147</v>
      </c>
      <c r="K181" s="11" t="s">
        <v>9</v>
      </c>
      <c r="L181" s="12" t="s">
        <v>131</v>
      </c>
      <c r="M181" s="13"/>
    </row>
    <row r="182" spans="2:13" ht="34.9" customHeight="1">
      <c r="B182" s="3">
        <v>179</v>
      </c>
      <c r="C182" s="6" t="s">
        <v>148</v>
      </c>
      <c r="D182" s="7">
        <v>9781610021487</v>
      </c>
      <c r="E182" s="4">
        <v>1348</v>
      </c>
      <c r="F182" s="75">
        <f>Books[[#This Row],[قیمت نهایی]]*100/80</f>
        <v>8800000</v>
      </c>
      <c r="G182" s="8">
        <v>0.2</v>
      </c>
      <c r="H182" s="9">
        <f>Books[[#This Row],[تعداد صفحه]]*5000+300000</f>
        <v>7040000</v>
      </c>
      <c r="I182" s="4">
        <v>2018</v>
      </c>
      <c r="J182" s="10" t="s">
        <v>7158</v>
      </c>
      <c r="K182" s="11" t="s">
        <v>9323</v>
      </c>
      <c r="L182" s="12" t="s">
        <v>131</v>
      </c>
      <c r="M182" s="13"/>
    </row>
    <row r="183" spans="2:13" ht="34.9" customHeight="1">
      <c r="B183" s="3">
        <v>180</v>
      </c>
      <c r="C183" s="6" t="s">
        <v>257</v>
      </c>
      <c r="D183" s="7" t="s">
        <v>258</v>
      </c>
      <c r="E183" s="4">
        <v>365</v>
      </c>
      <c r="F183" s="75">
        <f>Books[[#This Row],[قیمت نهایی]]*100/80</f>
        <v>2656250</v>
      </c>
      <c r="G183" s="8">
        <v>0.2</v>
      </c>
      <c r="H183" s="9">
        <f>Books[[#This Row],[تعداد صفحه]]*5000+300000</f>
        <v>2125000</v>
      </c>
      <c r="I183" s="4">
        <v>2016</v>
      </c>
      <c r="J183" s="10" t="s">
        <v>7235</v>
      </c>
      <c r="K183" s="11" t="s">
        <v>9</v>
      </c>
      <c r="L183" s="12" t="s">
        <v>131</v>
      </c>
      <c r="M183" s="13"/>
    </row>
    <row r="184" spans="2:13" ht="34.9" customHeight="1">
      <c r="B184" s="3">
        <v>181</v>
      </c>
      <c r="C184" s="6" t="s">
        <v>156</v>
      </c>
      <c r="D184" s="7" t="s">
        <v>157</v>
      </c>
      <c r="E184" s="4">
        <v>158</v>
      </c>
      <c r="F184" s="75">
        <f>Books[[#This Row],[قیمت نهایی]]*100/80</f>
        <v>1362500</v>
      </c>
      <c r="G184" s="8">
        <v>0.2</v>
      </c>
      <c r="H184" s="9">
        <f>Books[[#This Row],[تعداد صفحه]]*5000+300000</f>
        <v>1090000</v>
      </c>
      <c r="I184" s="4">
        <v>2016</v>
      </c>
      <c r="J184" s="10" t="s">
        <v>7212</v>
      </c>
      <c r="K184" s="11" t="s">
        <v>9</v>
      </c>
      <c r="L184" s="12" t="s">
        <v>131</v>
      </c>
      <c r="M184" s="13"/>
    </row>
    <row r="185" spans="2:13" ht="34.9" customHeight="1">
      <c r="B185" s="3">
        <v>182</v>
      </c>
      <c r="C185" s="6" t="s">
        <v>223</v>
      </c>
      <c r="D185" s="7">
        <v>9780323396295</v>
      </c>
      <c r="E185" s="4">
        <v>292</v>
      </c>
      <c r="F185" s="75">
        <f>Books[[#This Row],[قیمت نهایی]]*100/80</f>
        <v>2200000</v>
      </c>
      <c r="G185" s="8">
        <v>0.2</v>
      </c>
      <c r="H185" s="9">
        <f>Books[[#This Row],[تعداد صفحه]]*5000+300000</f>
        <v>1760000</v>
      </c>
      <c r="I185" s="4">
        <v>2016</v>
      </c>
      <c r="J185" s="10" t="s">
        <v>7225</v>
      </c>
      <c r="K185" s="11" t="s">
        <v>1</v>
      </c>
      <c r="L185" s="12" t="s">
        <v>131</v>
      </c>
      <c r="M185" s="13"/>
    </row>
    <row r="186" spans="2:13" ht="34.9" customHeight="1">
      <c r="B186" s="3">
        <v>183</v>
      </c>
      <c r="C186" s="6" t="s">
        <v>253</v>
      </c>
      <c r="D186" s="7" t="s">
        <v>254</v>
      </c>
      <c r="E186" s="4">
        <v>351</v>
      </c>
      <c r="F186" s="75">
        <f>Books[[#This Row],[قیمت نهایی]]*100/80</f>
        <v>2568750</v>
      </c>
      <c r="G186" s="8">
        <v>0.2</v>
      </c>
      <c r="H186" s="9">
        <f>Books[[#This Row],[تعداد صفحه]]*5000+300000</f>
        <v>2055000</v>
      </c>
      <c r="I186" s="4">
        <v>2017</v>
      </c>
      <c r="J186" s="10" t="s">
        <v>7193</v>
      </c>
      <c r="K186" s="11" t="s">
        <v>9</v>
      </c>
      <c r="L186" s="12" t="s">
        <v>131</v>
      </c>
      <c r="M186" s="13"/>
    </row>
    <row r="187" spans="2:13" ht="34.9" customHeight="1">
      <c r="B187" s="3">
        <v>184</v>
      </c>
      <c r="C187" s="6" t="s">
        <v>140</v>
      </c>
      <c r="D187" s="7" t="s">
        <v>141</v>
      </c>
      <c r="E187" s="4">
        <v>114</v>
      </c>
      <c r="F187" s="75">
        <f>Books[[#This Row],[قیمت نهایی]]*100/80</f>
        <v>1087500</v>
      </c>
      <c r="G187" s="8">
        <v>0.2</v>
      </c>
      <c r="H187" s="9">
        <f>Books[[#This Row],[تعداد صفحه]]*5000+300000</f>
        <v>870000</v>
      </c>
      <c r="I187" s="4">
        <v>2016</v>
      </c>
      <c r="J187" s="10" t="s">
        <v>7208</v>
      </c>
      <c r="K187" s="11" t="s">
        <v>9</v>
      </c>
      <c r="L187" s="12" t="s">
        <v>131</v>
      </c>
      <c r="M187" s="13"/>
    </row>
    <row r="188" spans="2:13" ht="34.9" customHeight="1">
      <c r="B188" s="3">
        <v>185</v>
      </c>
      <c r="C188" s="6" t="s">
        <v>281</v>
      </c>
      <c r="D188" s="7" t="s">
        <v>282</v>
      </c>
      <c r="E188" s="4">
        <v>422</v>
      </c>
      <c r="F188" s="75">
        <f>Books[[#This Row],[قیمت نهایی]]*100/80</f>
        <v>3012500</v>
      </c>
      <c r="G188" s="8">
        <v>0.2</v>
      </c>
      <c r="H188" s="9">
        <f>Books[[#This Row],[تعداد صفحه]]*5000+300000</f>
        <v>2410000</v>
      </c>
      <c r="I188" s="4">
        <v>2016</v>
      </c>
      <c r="J188" s="10" t="s">
        <v>7167</v>
      </c>
      <c r="K188" s="11" t="s">
        <v>9</v>
      </c>
      <c r="L188" s="12" t="s">
        <v>131</v>
      </c>
      <c r="M188" s="13"/>
    </row>
    <row r="189" spans="2:13" ht="34.9" customHeight="1">
      <c r="B189" s="3">
        <v>186</v>
      </c>
      <c r="C189" s="6" t="s">
        <v>195</v>
      </c>
      <c r="D189" s="7">
        <v>9781496333315</v>
      </c>
      <c r="E189" s="4">
        <v>248</v>
      </c>
      <c r="F189" s="75">
        <f>Books[[#This Row],[قیمت نهایی]]*100/80</f>
        <v>1925000</v>
      </c>
      <c r="G189" s="8">
        <v>0.2</v>
      </c>
      <c r="H189" s="9">
        <f>Books[[#This Row],[تعداد صفحه]]*5000+300000</f>
        <v>1540000</v>
      </c>
      <c r="I189" s="4">
        <v>2016</v>
      </c>
      <c r="J189" s="10" t="s">
        <v>7221</v>
      </c>
      <c r="K189" s="11" t="s">
        <v>7</v>
      </c>
      <c r="L189" s="12" t="s">
        <v>131</v>
      </c>
      <c r="M189" s="13"/>
    </row>
    <row r="190" spans="2:13" ht="34.9" customHeight="1">
      <c r="B190" s="3">
        <v>187</v>
      </c>
      <c r="C190" s="6" t="s">
        <v>178</v>
      </c>
      <c r="D190" s="7" t="s">
        <v>179</v>
      </c>
      <c r="E190" s="4">
        <v>2203</v>
      </c>
      <c r="F190" s="75">
        <f>Books[[#This Row],[قیمت نهایی]]*100/80</f>
        <v>14143750</v>
      </c>
      <c r="G190" s="8">
        <v>0.2</v>
      </c>
      <c r="H190" s="9">
        <f>Books[[#This Row],[تعداد صفحه]]*5000+300000</f>
        <v>11315000</v>
      </c>
      <c r="I190" s="4">
        <v>2016</v>
      </c>
      <c r="J190" s="10" t="s">
        <v>7216</v>
      </c>
      <c r="K190" s="11" t="s">
        <v>9</v>
      </c>
      <c r="L190" s="12" t="s">
        <v>131</v>
      </c>
      <c r="M190" s="13"/>
    </row>
    <row r="191" spans="2:13" ht="34.9" customHeight="1">
      <c r="B191" s="3">
        <v>188</v>
      </c>
      <c r="C191" s="6" t="s">
        <v>243</v>
      </c>
      <c r="D191" s="7" t="s">
        <v>244</v>
      </c>
      <c r="E191" s="4">
        <v>325</v>
      </c>
      <c r="F191" s="75">
        <f>Books[[#This Row],[قیمت نهایی]]*100/80</f>
        <v>2406250</v>
      </c>
      <c r="G191" s="8">
        <v>0.2</v>
      </c>
      <c r="H191" s="9">
        <f>Books[[#This Row],[تعداد صفحه]]*5000+300000</f>
        <v>1925000</v>
      </c>
      <c r="I191" s="4">
        <v>2016</v>
      </c>
      <c r="J191" s="10" t="s">
        <v>7231</v>
      </c>
      <c r="K191" s="11" t="s">
        <v>9322</v>
      </c>
      <c r="L191" s="12" t="s">
        <v>131</v>
      </c>
      <c r="M191" s="13"/>
    </row>
    <row r="192" spans="2:13" ht="34.9" customHeight="1">
      <c r="B192" s="3">
        <v>189</v>
      </c>
      <c r="C192" s="6" t="s">
        <v>184</v>
      </c>
      <c r="D192" s="7" t="s">
        <v>185</v>
      </c>
      <c r="E192" s="4">
        <v>2300</v>
      </c>
      <c r="F192" s="75">
        <f>Books[[#This Row],[قیمت نهایی]]*100/80</f>
        <v>14750000</v>
      </c>
      <c r="G192" s="8">
        <v>0.2</v>
      </c>
      <c r="H192" s="9">
        <f>Books[[#This Row],[تعداد صفحه]]*5000+300000</f>
        <v>11800000</v>
      </c>
      <c r="I192" s="4">
        <v>2016</v>
      </c>
      <c r="J192" s="10" t="s">
        <v>7141</v>
      </c>
      <c r="K192" s="11" t="s">
        <v>9</v>
      </c>
      <c r="L192" s="12" t="s">
        <v>131</v>
      </c>
      <c r="M192" s="13"/>
    </row>
    <row r="193" spans="2:13" ht="34.9" customHeight="1">
      <c r="B193" s="3">
        <v>190</v>
      </c>
      <c r="C193" s="6" t="s">
        <v>184</v>
      </c>
      <c r="D193" s="7">
        <v>9789385891939</v>
      </c>
      <c r="E193" s="4">
        <v>618</v>
      </c>
      <c r="F193" s="75">
        <f>Books[[#This Row],[قیمت نهایی]]*100/80</f>
        <v>4237500</v>
      </c>
      <c r="G193" s="8">
        <v>0.2</v>
      </c>
      <c r="H193" s="9">
        <f>Books[[#This Row],[تعداد صفحه]]*5000+300000</f>
        <v>3390000</v>
      </c>
      <c r="I193" s="4">
        <v>2016</v>
      </c>
      <c r="J193" s="10" t="s">
        <v>7248</v>
      </c>
      <c r="K193" s="11" t="s">
        <v>29</v>
      </c>
      <c r="L193" s="12" t="s">
        <v>131</v>
      </c>
      <c r="M193" s="13"/>
    </row>
    <row r="194" spans="2:13" ht="34.9" customHeight="1">
      <c r="B194" s="3">
        <v>191</v>
      </c>
      <c r="C194" s="6" t="s">
        <v>147</v>
      </c>
      <c r="D194" s="7">
        <v>9780323243384</v>
      </c>
      <c r="E194" s="4">
        <v>1296</v>
      </c>
      <c r="F194" s="75">
        <f>Books[[#This Row],[قیمت نهایی]]*100/80</f>
        <v>8475000</v>
      </c>
      <c r="G194" s="8">
        <v>0.2</v>
      </c>
      <c r="H194" s="9">
        <f>Books[[#This Row],[تعداد صفحه]]*5000+300000</f>
        <v>6780000</v>
      </c>
      <c r="I194" s="4">
        <v>2017</v>
      </c>
      <c r="J194" s="10" t="s">
        <v>7171</v>
      </c>
      <c r="K194" s="11" t="s">
        <v>1</v>
      </c>
      <c r="L194" s="12" t="s">
        <v>131</v>
      </c>
      <c r="M194" s="13"/>
    </row>
    <row r="195" spans="2:13" ht="34.9" customHeight="1">
      <c r="B195" s="3">
        <v>192</v>
      </c>
      <c r="C195" s="6" t="s">
        <v>348</v>
      </c>
      <c r="D195" s="7">
        <v>9781610021425</v>
      </c>
      <c r="E195" s="4">
        <v>890</v>
      </c>
      <c r="F195" s="75">
        <f>Books[[#This Row],[قیمت نهایی]]*100/80</f>
        <v>5937500</v>
      </c>
      <c r="G195" s="8">
        <v>0.2</v>
      </c>
      <c r="H195" s="9">
        <f>Books[[#This Row],[تعداد صفحه]]*5000+300000</f>
        <v>4750000</v>
      </c>
      <c r="I195" s="4">
        <v>2018</v>
      </c>
      <c r="J195" s="10" t="s">
        <v>7167</v>
      </c>
      <c r="K195" s="11" t="s">
        <v>9323</v>
      </c>
      <c r="L195" s="12" t="s">
        <v>131</v>
      </c>
      <c r="M195" s="13"/>
    </row>
    <row r="196" spans="2:13" ht="34.9" customHeight="1">
      <c r="B196" s="3">
        <v>193</v>
      </c>
      <c r="C196" s="6" t="s">
        <v>333</v>
      </c>
      <c r="D196" s="7">
        <v>9780323310307</v>
      </c>
      <c r="E196" s="4">
        <v>752</v>
      </c>
      <c r="F196" s="75">
        <f>Books[[#This Row],[قیمت نهایی]]*100/80</f>
        <v>5075000</v>
      </c>
      <c r="G196" s="8">
        <v>0.2</v>
      </c>
      <c r="H196" s="9">
        <f>Books[[#This Row],[تعداد صفحه]]*5000+300000</f>
        <v>4060000</v>
      </c>
      <c r="I196" s="4">
        <v>2016</v>
      </c>
      <c r="J196" s="10" t="s">
        <v>7254</v>
      </c>
      <c r="K196" s="11" t="s">
        <v>1</v>
      </c>
      <c r="L196" s="12" t="s">
        <v>131</v>
      </c>
      <c r="M196" s="13"/>
    </row>
    <row r="197" spans="2:13" ht="34.9" customHeight="1">
      <c r="B197" s="3">
        <v>194</v>
      </c>
      <c r="C197" s="6" t="s">
        <v>256</v>
      </c>
      <c r="D197" s="7">
        <v>9780323392778</v>
      </c>
      <c r="E197" s="4">
        <v>354</v>
      </c>
      <c r="F197" s="75">
        <f>Books[[#This Row],[قیمت نهایی]]*100/80</f>
        <v>2587500</v>
      </c>
      <c r="G197" s="8">
        <v>0.2</v>
      </c>
      <c r="H197" s="9">
        <f>Books[[#This Row],[تعداد صفحه]]*5000+300000</f>
        <v>2070000</v>
      </c>
      <c r="I197" s="4">
        <v>2016</v>
      </c>
      <c r="J197" s="10" t="s">
        <v>7234</v>
      </c>
      <c r="K197" s="11" t="s">
        <v>1</v>
      </c>
      <c r="L197" s="12" t="s">
        <v>131</v>
      </c>
      <c r="M197" s="13"/>
    </row>
    <row r="198" spans="2:13" ht="34.9" customHeight="1">
      <c r="B198" s="3">
        <v>195</v>
      </c>
      <c r="C198" s="6" t="s">
        <v>235</v>
      </c>
      <c r="D198" s="7">
        <v>9789351529316</v>
      </c>
      <c r="E198" s="4">
        <v>320</v>
      </c>
      <c r="F198" s="75">
        <f>Books[[#This Row],[قیمت نهایی]]*100/80</f>
        <v>2375000</v>
      </c>
      <c r="G198" s="8">
        <v>0.2</v>
      </c>
      <c r="H198" s="9">
        <f>Books[[#This Row],[تعداد صفحه]]*5000+300000</f>
        <v>1900000</v>
      </c>
      <c r="I198" s="4">
        <v>2016</v>
      </c>
      <c r="J198" s="10" t="s">
        <v>7227</v>
      </c>
      <c r="K198" s="11" t="s">
        <v>29</v>
      </c>
      <c r="L198" s="12" t="s">
        <v>131</v>
      </c>
      <c r="M198" s="13"/>
    </row>
    <row r="199" spans="2:13" ht="34.9" customHeight="1">
      <c r="B199" s="3">
        <v>196</v>
      </c>
      <c r="C199" s="6" t="s">
        <v>235</v>
      </c>
      <c r="D199" s="7" t="s">
        <v>238</v>
      </c>
      <c r="E199" s="4">
        <v>320</v>
      </c>
      <c r="F199" s="75">
        <f>Books[[#This Row],[قیمت نهایی]]*100/80</f>
        <v>2375000</v>
      </c>
      <c r="G199" s="8">
        <v>0.2</v>
      </c>
      <c r="H199" s="9">
        <f>Books[[#This Row],[تعداد صفحه]]*5000+300000</f>
        <v>1900000</v>
      </c>
      <c r="I199" s="4">
        <v>2016</v>
      </c>
      <c r="J199" s="10" t="s">
        <v>7229</v>
      </c>
      <c r="K199" s="11" t="s">
        <v>9320</v>
      </c>
      <c r="L199" s="12" t="s">
        <v>131</v>
      </c>
      <c r="M199" s="13"/>
    </row>
    <row r="200" spans="2:13" ht="34.9" customHeight="1">
      <c r="B200" s="3">
        <v>197</v>
      </c>
      <c r="C200" s="6" t="s">
        <v>206</v>
      </c>
      <c r="D200" s="7" t="s">
        <v>207</v>
      </c>
      <c r="E200" s="4">
        <v>264</v>
      </c>
      <c r="F200" s="75">
        <f>Books[[#This Row],[قیمت نهایی]]*100/80</f>
        <v>2025000</v>
      </c>
      <c r="G200" s="8">
        <v>0.2</v>
      </c>
      <c r="H200" s="9">
        <f>Books[[#This Row],[تعداد صفحه]]*5000+300000</f>
        <v>1620000</v>
      </c>
      <c r="I200" s="4">
        <v>2017</v>
      </c>
      <c r="J200" s="10" t="s">
        <v>7183</v>
      </c>
      <c r="K200" s="11" t="s">
        <v>9</v>
      </c>
      <c r="L200" s="12" t="s">
        <v>131</v>
      </c>
      <c r="M200" s="13"/>
    </row>
    <row r="201" spans="2:13" ht="34.9" customHeight="1">
      <c r="B201" s="3">
        <v>198</v>
      </c>
      <c r="C201" s="6" t="s">
        <v>202</v>
      </c>
      <c r="D201" s="7" t="s">
        <v>203</v>
      </c>
      <c r="E201" s="4">
        <v>261</v>
      </c>
      <c r="F201" s="75">
        <f>Books[[#This Row],[قیمت نهایی]]*100/80</f>
        <v>2006250</v>
      </c>
      <c r="G201" s="8">
        <v>0.2</v>
      </c>
      <c r="H201" s="9">
        <f>Books[[#This Row],[تعداد صفحه]]*5000+300000</f>
        <v>1605000</v>
      </c>
      <c r="I201" s="4">
        <v>2017</v>
      </c>
      <c r="J201" s="10" t="s">
        <v>7113</v>
      </c>
      <c r="K201" s="11" t="s">
        <v>9</v>
      </c>
      <c r="L201" s="12" t="s">
        <v>131</v>
      </c>
      <c r="M201" s="13"/>
    </row>
    <row r="202" spans="2:13" ht="34.9" customHeight="1">
      <c r="B202" s="3">
        <v>199</v>
      </c>
      <c r="C202" s="6" t="s">
        <v>275</v>
      </c>
      <c r="D202" s="7">
        <v>9781610020541</v>
      </c>
      <c r="E202" s="4">
        <v>385</v>
      </c>
      <c r="F202" s="75">
        <f>Books[[#This Row],[قیمت نهایی]]*100/80</f>
        <v>2781250</v>
      </c>
      <c r="G202" s="8">
        <v>0.2</v>
      </c>
      <c r="H202" s="9">
        <f>Books[[#This Row],[تعداد صفحه]]*5000+300000</f>
        <v>2225000</v>
      </c>
      <c r="I202" s="4">
        <v>2017</v>
      </c>
      <c r="J202" s="10" t="s">
        <v>7166</v>
      </c>
      <c r="K202" s="11" t="s">
        <v>9323</v>
      </c>
      <c r="L202" s="12" t="s">
        <v>131</v>
      </c>
      <c r="M202" s="13"/>
    </row>
    <row r="203" spans="2:13" ht="34.9" customHeight="1">
      <c r="B203" s="3">
        <v>200</v>
      </c>
      <c r="C203" s="6" t="s">
        <v>158</v>
      </c>
      <c r="D203" s="7">
        <v>9781610020589</v>
      </c>
      <c r="E203" s="4">
        <v>160</v>
      </c>
      <c r="F203" s="75">
        <f>Books[[#This Row],[قیمت نهایی]]*100/80</f>
        <v>1375000</v>
      </c>
      <c r="G203" s="8">
        <v>0.2</v>
      </c>
      <c r="H203" s="9">
        <f>Books[[#This Row],[تعداد صفحه]]*5000+300000</f>
        <v>1100000</v>
      </c>
      <c r="I203" s="4">
        <v>2017</v>
      </c>
      <c r="J203" s="10" t="s">
        <v>7166</v>
      </c>
      <c r="K203" s="11" t="s">
        <v>9323</v>
      </c>
      <c r="L203" s="12" t="s">
        <v>131</v>
      </c>
      <c r="M203" s="13"/>
    </row>
    <row r="204" spans="2:13" ht="34.9" customHeight="1">
      <c r="B204" s="3">
        <v>201</v>
      </c>
      <c r="C204" s="6" t="s">
        <v>218</v>
      </c>
      <c r="D204" s="7" t="s">
        <v>219</v>
      </c>
      <c r="E204" s="4">
        <v>278</v>
      </c>
      <c r="F204" s="75">
        <f>Books[[#This Row],[قیمت نهایی]]*100/80</f>
        <v>2112500</v>
      </c>
      <c r="G204" s="8">
        <v>0.2</v>
      </c>
      <c r="H204" s="9">
        <f>Books[[#This Row],[تعداد صفحه]]*5000+300000</f>
        <v>1690000</v>
      </c>
      <c r="I204" s="4">
        <v>2016</v>
      </c>
      <c r="J204" s="10" t="s">
        <v>7224</v>
      </c>
      <c r="K204" s="11" t="s">
        <v>9</v>
      </c>
      <c r="L204" s="12" t="s">
        <v>131</v>
      </c>
      <c r="M204" s="13"/>
    </row>
    <row r="205" spans="2:13" ht="34.9" customHeight="1">
      <c r="B205" s="3">
        <v>202</v>
      </c>
      <c r="C205" s="6" t="s">
        <v>241</v>
      </c>
      <c r="D205" s="7">
        <v>9789352702312</v>
      </c>
      <c r="E205" s="4">
        <v>3200</v>
      </c>
      <c r="F205" s="75">
        <f>Books[[#This Row],[قیمت نهایی]]*100/80</f>
        <v>20375000</v>
      </c>
      <c r="G205" s="8">
        <v>0.2</v>
      </c>
      <c r="H205" s="9">
        <f>Books[[#This Row],[تعداد صفحه]]*5000+300000</f>
        <v>16300000</v>
      </c>
      <c r="I205" s="4">
        <v>2018</v>
      </c>
      <c r="J205" s="10" t="s">
        <v>242</v>
      </c>
      <c r="K205" s="11" t="s">
        <v>29</v>
      </c>
      <c r="L205" s="12" t="s">
        <v>131</v>
      </c>
      <c r="M205" s="13"/>
    </row>
    <row r="206" spans="2:13" ht="34.9" customHeight="1">
      <c r="B206" s="3">
        <v>203</v>
      </c>
      <c r="C206" s="6" t="s">
        <v>165</v>
      </c>
      <c r="D206" s="7">
        <v>9781610020374</v>
      </c>
      <c r="E206" s="4">
        <v>168</v>
      </c>
      <c r="F206" s="75">
        <f>Books[[#This Row],[قیمت نهایی]]*100/80</f>
        <v>1425000</v>
      </c>
      <c r="G206" s="8">
        <v>0.2</v>
      </c>
      <c r="H206" s="9">
        <f>Books[[#This Row],[تعداد صفحه]]*5000+300000</f>
        <v>1140000</v>
      </c>
      <c r="I206" s="4">
        <v>2016</v>
      </c>
      <c r="J206" s="10" t="s">
        <v>7158</v>
      </c>
      <c r="K206" s="11" t="s">
        <v>9323</v>
      </c>
      <c r="L206" s="12" t="s">
        <v>131</v>
      </c>
      <c r="M206" s="13"/>
    </row>
    <row r="207" spans="2:13" ht="34.9" customHeight="1">
      <c r="B207" s="3">
        <v>204</v>
      </c>
      <c r="C207" s="6" t="s">
        <v>210</v>
      </c>
      <c r="D207" s="7" t="s">
        <v>211</v>
      </c>
      <c r="E207" s="4">
        <v>269</v>
      </c>
      <c r="F207" s="75">
        <f>Books[[#This Row],[قیمت نهایی]]*100/80</f>
        <v>2056250</v>
      </c>
      <c r="G207" s="8">
        <v>0.2</v>
      </c>
      <c r="H207" s="9">
        <f>Books[[#This Row],[تعداد صفحه]]*5000+300000</f>
        <v>1645000</v>
      </c>
      <c r="I207" s="4">
        <v>2016</v>
      </c>
      <c r="J207" s="10" t="s">
        <v>7142</v>
      </c>
      <c r="K207" s="11" t="s">
        <v>9</v>
      </c>
      <c r="L207" s="12" t="s">
        <v>131</v>
      </c>
      <c r="M207" s="13"/>
    </row>
    <row r="208" spans="2:13" ht="34.9" customHeight="1">
      <c r="B208" s="3">
        <v>205</v>
      </c>
      <c r="C208" s="6" t="s">
        <v>236</v>
      </c>
      <c r="D208" s="7" t="s">
        <v>237</v>
      </c>
      <c r="E208" s="4">
        <v>320</v>
      </c>
      <c r="F208" s="75">
        <f>Books[[#This Row],[قیمت نهایی]]*100/80</f>
        <v>2375000</v>
      </c>
      <c r="G208" s="8">
        <v>0.2</v>
      </c>
      <c r="H208" s="9">
        <f>Books[[#This Row],[تعداد صفحه]]*5000+300000</f>
        <v>1900000</v>
      </c>
      <c r="I208" s="4">
        <v>2016</v>
      </c>
      <c r="J208" s="10" t="s">
        <v>7228</v>
      </c>
      <c r="K208" s="11" t="s">
        <v>9323</v>
      </c>
      <c r="L208" s="12" t="s">
        <v>131</v>
      </c>
      <c r="M208" s="13"/>
    </row>
    <row r="209" spans="2:13" ht="34.9" customHeight="1">
      <c r="B209" s="3">
        <v>206</v>
      </c>
      <c r="C209" s="6" t="s">
        <v>283</v>
      </c>
      <c r="D209" s="7">
        <v>9789385891731</v>
      </c>
      <c r="E209" s="4">
        <v>434</v>
      </c>
      <c r="F209" s="75">
        <f>Books[[#This Row],[قیمت نهایی]]*100/80</f>
        <v>3087500</v>
      </c>
      <c r="G209" s="8">
        <v>0.2</v>
      </c>
      <c r="H209" s="9">
        <f>Books[[#This Row],[تعداد صفحه]]*5000+300000</f>
        <v>2470000</v>
      </c>
      <c r="I209" s="4">
        <v>2016</v>
      </c>
      <c r="J209" s="10" t="s">
        <v>7240</v>
      </c>
      <c r="K209" s="11" t="s">
        <v>29</v>
      </c>
      <c r="L209" s="12" t="s">
        <v>131</v>
      </c>
      <c r="M209" s="13"/>
    </row>
    <row r="210" spans="2:13" ht="34.9" customHeight="1">
      <c r="B210" s="3">
        <v>207</v>
      </c>
      <c r="C210" s="6" t="s">
        <v>145</v>
      </c>
      <c r="D210" s="7">
        <v>9781610021111</v>
      </c>
      <c r="E210" s="4">
        <v>1236</v>
      </c>
      <c r="F210" s="75">
        <f>Books[[#This Row],[قیمت نهایی]]*100/80</f>
        <v>8100000</v>
      </c>
      <c r="G210" s="8">
        <v>0.2</v>
      </c>
      <c r="H210" s="9">
        <f>Books[[#This Row],[تعداد صفحه]]*5000+300000</f>
        <v>6480000</v>
      </c>
      <c r="I210" s="4">
        <v>2018</v>
      </c>
      <c r="J210" s="10" t="s">
        <v>7157</v>
      </c>
      <c r="K210" s="11" t="s">
        <v>9323</v>
      </c>
      <c r="L210" s="12" t="s">
        <v>131</v>
      </c>
      <c r="M210" s="13"/>
    </row>
    <row r="211" spans="2:13" ht="34.9" customHeight="1">
      <c r="B211" s="3">
        <v>208</v>
      </c>
      <c r="C211" s="6" t="s">
        <v>318</v>
      </c>
      <c r="D211" s="7" t="s">
        <v>319</v>
      </c>
      <c r="E211" s="4">
        <v>639</v>
      </c>
      <c r="F211" s="75">
        <f>Books[[#This Row],[قیمت نهایی]]*100/80</f>
        <v>4368750</v>
      </c>
      <c r="G211" s="8">
        <v>0.2</v>
      </c>
      <c r="H211" s="9">
        <f>Books[[#This Row],[تعداد صفحه]]*5000+300000</f>
        <v>3495000</v>
      </c>
      <c r="I211" s="4">
        <v>2018</v>
      </c>
      <c r="J211" s="10" t="s">
        <v>7165</v>
      </c>
      <c r="K211" s="11" t="s">
        <v>9</v>
      </c>
      <c r="L211" s="12" t="s">
        <v>131</v>
      </c>
      <c r="M211" s="13"/>
    </row>
    <row r="212" spans="2:13" ht="34.9" customHeight="1">
      <c r="B212" s="3">
        <v>209</v>
      </c>
      <c r="C212" s="6" t="s">
        <v>196</v>
      </c>
      <c r="D212" s="7" t="s">
        <v>197</v>
      </c>
      <c r="E212" s="4">
        <v>250</v>
      </c>
      <c r="F212" s="75">
        <f>Books[[#This Row],[قیمت نهایی]]*100/80</f>
        <v>1937500</v>
      </c>
      <c r="G212" s="8">
        <v>0.2</v>
      </c>
      <c r="H212" s="9">
        <f>Books[[#This Row],[تعداد صفحه]]*5000+300000</f>
        <v>1550000</v>
      </c>
      <c r="I212" s="4">
        <v>2016</v>
      </c>
      <c r="J212" s="10" t="s">
        <v>7222</v>
      </c>
      <c r="K212" s="11" t="s">
        <v>9</v>
      </c>
      <c r="L212" s="12" t="s">
        <v>131</v>
      </c>
      <c r="M212" s="13"/>
    </row>
    <row r="213" spans="2:13" ht="34.9" customHeight="1">
      <c r="B213" s="3">
        <v>210</v>
      </c>
      <c r="C213" s="6" t="s">
        <v>337</v>
      </c>
      <c r="D213" s="7">
        <v>9781610020602</v>
      </c>
      <c r="E213" s="4">
        <v>777</v>
      </c>
      <c r="F213" s="75">
        <f>Books[[#This Row],[قیمت نهایی]]*100/80</f>
        <v>5231250</v>
      </c>
      <c r="G213" s="8">
        <v>0.2</v>
      </c>
      <c r="H213" s="9">
        <f>Books[[#This Row],[تعداد صفحه]]*5000+300000</f>
        <v>4185000</v>
      </c>
      <c r="I213" s="4">
        <v>2017</v>
      </c>
      <c r="J213" s="10" t="s">
        <v>7184</v>
      </c>
      <c r="K213" s="11" t="s">
        <v>9323</v>
      </c>
      <c r="L213" s="12" t="s">
        <v>131</v>
      </c>
      <c r="M213" s="13"/>
    </row>
    <row r="214" spans="2:13" ht="34.9" customHeight="1">
      <c r="B214" s="3">
        <v>211</v>
      </c>
      <c r="C214" s="6" t="s">
        <v>146</v>
      </c>
      <c r="D214" s="7">
        <v>9780323241472</v>
      </c>
      <c r="E214" s="4">
        <v>1253</v>
      </c>
      <c r="F214" s="75">
        <f>Books[[#This Row],[قیمت نهایی]]*100/80</f>
        <v>8206250</v>
      </c>
      <c r="G214" s="8">
        <v>0.2</v>
      </c>
      <c r="H214" s="9">
        <f>Books[[#This Row],[تعداد صفحه]]*5000+300000</f>
        <v>6565000</v>
      </c>
      <c r="I214" s="4">
        <v>2016</v>
      </c>
      <c r="J214" s="10" t="s">
        <v>7210</v>
      </c>
      <c r="K214" s="11" t="s">
        <v>1</v>
      </c>
      <c r="L214" s="12" t="s">
        <v>131</v>
      </c>
      <c r="M214" s="13"/>
    </row>
    <row r="215" spans="2:13" ht="34.9" customHeight="1">
      <c r="B215" s="3">
        <v>212</v>
      </c>
      <c r="C215" s="6" t="s">
        <v>171</v>
      </c>
      <c r="D215" s="7" t="s">
        <v>172</v>
      </c>
      <c r="E215" s="4">
        <v>192</v>
      </c>
      <c r="F215" s="75">
        <f>Books[[#This Row],[قیمت نهایی]]*100/80</f>
        <v>1575000</v>
      </c>
      <c r="G215" s="8">
        <v>0.2</v>
      </c>
      <c r="H215" s="9">
        <f>Books[[#This Row],[تعداد صفحه]]*5000+300000</f>
        <v>1260000</v>
      </c>
      <c r="I215" s="4">
        <v>2017</v>
      </c>
      <c r="J215" s="10" t="s">
        <v>7178</v>
      </c>
      <c r="K215" s="11" t="s">
        <v>9</v>
      </c>
      <c r="L215" s="12" t="s">
        <v>131</v>
      </c>
      <c r="M215" s="13"/>
    </row>
    <row r="216" spans="2:13" ht="34.9" customHeight="1">
      <c r="B216" s="3">
        <v>213</v>
      </c>
      <c r="C216" s="6" t="s">
        <v>152</v>
      </c>
      <c r="D216" s="7" t="s">
        <v>153</v>
      </c>
      <c r="E216" s="4">
        <v>155</v>
      </c>
      <c r="F216" s="75">
        <f>Books[[#This Row],[قیمت نهایی]]*100/80</f>
        <v>1343750</v>
      </c>
      <c r="G216" s="8">
        <v>0.2</v>
      </c>
      <c r="H216" s="9">
        <f>Books[[#This Row],[تعداد صفحه]]*5000+300000</f>
        <v>1075000</v>
      </c>
      <c r="I216" s="4">
        <v>2017</v>
      </c>
      <c r="J216" s="10" t="s">
        <v>7173</v>
      </c>
      <c r="K216" s="11" t="s">
        <v>9</v>
      </c>
      <c r="L216" s="12" t="s">
        <v>131</v>
      </c>
      <c r="M216" s="13"/>
    </row>
    <row r="217" spans="2:13" ht="34.9" customHeight="1">
      <c r="B217" s="3">
        <v>214</v>
      </c>
      <c r="C217" s="6" t="s">
        <v>334</v>
      </c>
      <c r="D217" s="7">
        <v>9781496347534</v>
      </c>
      <c r="E217" s="4">
        <v>752</v>
      </c>
      <c r="F217" s="75">
        <f>Books[[#This Row],[قیمت نهایی]]*100/80</f>
        <v>5075000</v>
      </c>
      <c r="G217" s="8">
        <v>0.2</v>
      </c>
      <c r="H217" s="9">
        <f>Books[[#This Row],[تعداد صفحه]]*5000+300000</f>
        <v>4060000</v>
      </c>
      <c r="I217" s="4">
        <v>2017</v>
      </c>
      <c r="J217" s="10" t="s">
        <v>7202</v>
      </c>
      <c r="K217" s="11" t="s">
        <v>7</v>
      </c>
      <c r="L217" s="12" t="s">
        <v>131</v>
      </c>
      <c r="M217" s="13"/>
    </row>
    <row r="218" spans="2:13" ht="34.9" customHeight="1">
      <c r="B218" s="3">
        <v>215</v>
      </c>
      <c r="C218" s="6" t="s">
        <v>175</v>
      </c>
      <c r="D218" s="7">
        <v>9781451176629</v>
      </c>
      <c r="E218" s="4">
        <v>2000</v>
      </c>
      <c r="F218" s="75">
        <f>Books[[#This Row],[قیمت نهایی]]*100/80</f>
        <v>12875000</v>
      </c>
      <c r="G218" s="8">
        <v>0.2</v>
      </c>
      <c r="H218" s="9">
        <f>Books[[#This Row],[تعداد صفحه]]*5000+300000</f>
        <v>10300000</v>
      </c>
      <c r="I218" s="4">
        <v>2016</v>
      </c>
      <c r="J218" s="10" t="s">
        <v>7214</v>
      </c>
      <c r="K218" s="11" t="s">
        <v>7</v>
      </c>
      <c r="L218" s="12" t="s">
        <v>131</v>
      </c>
      <c r="M218" s="13"/>
    </row>
    <row r="219" spans="2:13" ht="34.9" customHeight="1">
      <c r="B219" s="3">
        <v>216</v>
      </c>
      <c r="C219" s="6" t="s">
        <v>191</v>
      </c>
      <c r="D219" s="7" t="s">
        <v>192</v>
      </c>
      <c r="E219" s="4">
        <v>245</v>
      </c>
      <c r="F219" s="75">
        <f>Books[[#This Row],[قیمت نهایی]]*100/80</f>
        <v>1906250</v>
      </c>
      <c r="G219" s="8">
        <v>0.2</v>
      </c>
      <c r="H219" s="9">
        <f>Books[[#This Row],[تعداد صفحه]]*5000+300000</f>
        <v>1525000</v>
      </c>
      <c r="I219" s="4">
        <v>2016</v>
      </c>
      <c r="J219" s="10" t="s">
        <v>7219</v>
      </c>
      <c r="K219" s="11" t="s">
        <v>9</v>
      </c>
      <c r="L219" s="12" t="s">
        <v>131</v>
      </c>
      <c r="M219" s="13"/>
    </row>
    <row r="220" spans="2:13" ht="34.9" customHeight="1">
      <c r="B220" s="3">
        <v>217</v>
      </c>
      <c r="C220" s="6" t="s">
        <v>259</v>
      </c>
      <c r="D220" s="7" t="s">
        <v>260</v>
      </c>
      <c r="E220" s="4">
        <v>365</v>
      </c>
      <c r="F220" s="75">
        <f>Books[[#This Row],[قیمت نهایی]]*100/80</f>
        <v>2656250</v>
      </c>
      <c r="G220" s="8">
        <v>0.2</v>
      </c>
      <c r="H220" s="9">
        <f>Books[[#This Row],[تعداد صفحه]]*5000+300000</f>
        <v>2125000</v>
      </c>
      <c r="I220" s="4">
        <v>2016</v>
      </c>
      <c r="J220" s="10" t="s">
        <v>7129</v>
      </c>
      <c r="K220" s="11" t="s">
        <v>9332</v>
      </c>
      <c r="L220" s="12" t="s">
        <v>131</v>
      </c>
      <c r="M220" s="13"/>
    </row>
    <row r="221" spans="2:13" ht="34.9" customHeight="1">
      <c r="B221" s="3">
        <v>218</v>
      </c>
      <c r="C221" s="6" t="s">
        <v>309</v>
      </c>
      <c r="D221" s="7">
        <v>9781496363602</v>
      </c>
      <c r="E221" s="4">
        <v>592</v>
      </c>
      <c r="F221" s="75">
        <f>Books[[#This Row],[قیمت نهایی]]*100/80</f>
        <v>4075000</v>
      </c>
      <c r="G221" s="8">
        <v>0.2</v>
      </c>
      <c r="H221" s="9">
        <f>Books[[#This Row],[تعداد صفحه]]*5000+300000</f>
        <v>3260000</v>
      </c>
      <c r="I221" s="4">
        <v>2018</v>
      </c>
      <c r="J221" s="10" t="s">
        <v>7163</v>
      </c>
      <c r="K221" s="11" t="s">
        <v>7</v>
      </c>
      <c r="L221" s="12" t="s">
        <v>131</v>
      </c>
      <c r="M221" s="13"/>
    </row>
    <row r="222" spans="2:13" ht="34.9" customHeight="1">
      <c r="B222" s="3">
        <v>219</v>
      </c>
      <c r="C222" s="6" t="s">
        <v>245</v>
      </c>
      <c r="D222" s="7">
        <v>9781610020244</v>
      </c>
      <c r="E222" s="4">
        <v>328</v>
      </c>
      <c r="F222" s="75">
        <f>Books[[#This Row],[قیمت نهایی]]*100/80</f>
        <v>2425000</v>
      </c>
      <c r="G222" s="8">
        <v>0.2</v>
      </c>
      <c r="H222" s="9">
        <f>Books[[#This Row],[تعداد صفحه]]*5000+300000</f>
        <v>1940000</v>
      </c>
      <c r="I222" s="4">
        <v>2016</v>
      </c>
      <c r="J222" s="10" t="s">
        <v>7232</v>
      </c>
      <c r="K222" s="11" t="s">
        <v>9323</v>
      </c>
      <c r="L222" s="12" t="s">
        <v>131</v>
      </c>
      <c r="M222" s="13"/>
    </row>
    <row r="223" spans="2:13" ht="34.9" customHeight="1">
      <c r="B223" s="3">
        <v>220</v>
      </c>
      <c r="C223" s="6" t="s">
        <v>305</v>
      </c>
      <c r="D223" s="7" t="s">
        <v>306</v>
      </c>
      <c r="E223" s="4">
        <v>560</v>
      </c>
      <c r="F223" s="75">
        <f>Books[[#This Row],[قیمت نهایی]]*100/80</f>
        <v>3875000</v>
      </c>
      <c r="G223" s="8">
        <v>0.2</v>
      </c>
      <c r="H223" s="9">
        <f>Books[[#This Row],[تعداد صفحه]]*5000+300000</f>
        <v>3100000</v>
      </c>
      <c r="I223" s="4">
        <v>2016</v>
      </c>
      <c r="J223" s="10" t="s">
        <v>7247</v>
      </c>
      <c r="K223" s="11" t="s">
        <v>1</v>
      </c>
      <c r="L223" s="12" t="s">
        <v>131</v>
      </c>
      <c r="M223" s="13"/>
    </row>
    <row r="224" spans="2:13" ht="34.9" customHeight="1">
      <c r="B224" s="3">
        <v>221</v>
      </c>
      <c r="C224" s="6" t="s">
        <v>346</v>
      </c>
      <c r="D224" s="7" t="s">
        <v>347</v>
      </c>
      <c r="E224" s="4">
        <v>834</v>
      </c>
      <c r="F224" s="75">
        <f>Books[[#This Row],[قیمت نهایی]]*100/80</f>
        <v>5587500</v>
      </c>
      <c r="G224" s="8">
        <v>0.2</v>
      </c>
      <c r="H224" s="9">
        <f>Books[[#This Row],[تعداد صفحه]]*5000+300000</f>
        <v>4470000</v>
      </c>
      <c r="I224" s="4">
        <v>2017</v>
      </c>
      <c r="J224" s="10" t="s">
        <v>7205</v>
      </c>
      <c r="K224" s="11" t="s">
        <v>9</v>
      </c>
      <c r="L224" s="12" t="s">
        <v>131</v>
      </c>
      <c r="M224" s="13"/>
    </row>
    <row r="225" spans="2:13" ht="34.9" customHeight="1">
      <c r="B225" s="3">
        <v>222</v>
      </c>
      <c r="C225" s="6" t="s">
        <v>142</v>
      </c>
      <c r="D225" s="7">
        <v>9789351525127</v>
      </c>
      <c r="E225" s="4">
        <v>121</v>
      </c>
      <c r="F225" s="75">
        <f>Books[[#This Row],[قیمت نهایی]]*100/80</f>
        <v>1131250</v>
      </c>
      <c r="G225" s="8">
        <v>0.2</v>
      </c>
      <c r="H225" s="9">
        <f>Books[[#This Row],[تعداد صفحه]]*5000+300000</f>
        <v>905000</v>
      </c>
      <c r="I225" s="4">
        <v>2016</v>
      </c>
      <c r="J225" s="10" t="s">
        <v>143</v>
      </c>
      <c r="K225" s="11" t="s">
        <v>29</v>
      </c>
      <c r="L225" s="12" t="s">
        <v>131</v>
      </c>
      <c r="M225" s="13"/>
    </row>
    <row r="226" spans="2:13" ht="34.9" customHeight="1">
      <c r="B226" s="3">
        <v>223</v>
      </c>
      <c r="C226" s="6" t="s">
        <v>220</v>
      </c>
      <c r="D226" s="7" t="s">
        <v>221</v>
      </c>
      <c r="E226" s="4">
        <v>284</v>
      </c>
      <c r="F226" s="75">
        <f>Books[[#This Row],[قیمت نهایی]]*100/80</f>
        <v>2150000</v>
      </c>
      <c r="G226" s="8">
        <v>0.2</v>
      </c>
      <c r="H226" s="9">
        <f>Books[[#This Row],[تعداد صفحه]]*5000+300000</f>
        <v>1720000</v>
      </c>
      <c r="I226" s="4">
        <v>2017</v>
      </c>
      <c r="J226" s="10" t="s">
        <v>7187</v>
      </c>
      <c r="K226" s="11" t="s">
        <v>9326</v>
      </c>
      <c r="L226" s="12" t="s">
        <v>131</v>
      </c>
      <c r="M226" s="13"/>
    </row>
    <row r="227" spans="2:13" ht="34.9" customHeight="1">
      <c r="B227" s="3">
        <v>224</v>
      </c>
      <c r="C227" s="2" t="s">
        <v>9689</v>
      </c>
      <c r="D227" s="7" t="s">
        <v>9546</v>
      </c>
      <c r="E227" s="4">
        <v>512</v>
      </c>
      <c r="F227" s="75">
        <f>Books[[#This Row],[قیمت نهایی]]*100/80</f>
        <v>3575000</v>
      </c>
      <c r="G227" s="78">
        <v>0.2</v>
      </c>
      <c r="H227" s="9">
        <f>Books[[#This Row],[تعداد صفحه]]*5000+300000</f>
        <v>2860000</v>
      </c>
      <c r="I227" s="4">
        <v>2018</v>
      </c>
      <c r="J227" s="10" t="s">
        <v>9690</v>
      </c>
      <c r="K227" s="11" t="s">
        <v>9595</v>
      </c>
      <c r="L227" s="12" t="s">
        <v>131</v>
      </c>
      <c r="M227" s="13"/>
    </row>
    <row r="228" spans="2:13" ht="34.9" customHeight="1">
      <c r="B228" s="3">
        <v>225</v>
      </c>
      <c r="C228" s="6" t="s">
        <v>343</v>
      </c>
      <c r="D228" s="7" t="s">
        <v>344</v>
      </c>
      <c r="E228" s="4">
        <v>824</v>
      </c>
      <c r="F228" s="75">
        <f>Books[[#This Row],[قیمت نهایی]]*100/80</f>
        <v>5525000</v>
      </c>
      <c r="G228" s="8">
        <v>0.2</v>
      </c>
      <c r="H228" s="9">
        <f>Books[[#This Row],[تعداد صفحه]]*5000+300000</f>
        <v>4420000</v>
      </c>
      <c r="I228" s="4">
        <v>2016</v>
      </c>
      <c r="J228" s="10" t="s">
        <v>7164</v>
      </c>
      <c r="K228" s="11" t="s">
        <v>1</v>
      </c>
      <c r="L228" s="12" t="s">
        <v>131</v>
      </c>
      <c r="M228" s="13"/>
    </row>
    <row r="229" spans="2:13" ht="34.9" customHeight="1">
      <c r="B229" s="3">
        <v>226</v>
      </c>
      <c r="C229" s="6" t="s">
        <v>132</v>
      </c>
      <c r="D229" s="7">
        <v>9789385891809</v>
      </c>
      <c r="E229" s="4">
        <v>1050</v>
      </c>
      <c r="F229" s="75">
        <f>Books[[#This Row],[قیمت نهایی]]*100/80</f>
        <v>6937500</v>
      </c>
      <c r="G229" s="8">
        <v>0.2</v>
      </c>
      <c r="H229" s="9">
        <f>Books[[#This Row],[تعداد صفحه]]*5000+300000</f>
        <v>5550000</v>
      </c>
      <c r="I229" s="4">
        <v>2016</v>
      </c>
      <c r="J229" s="10" t="s">
        <v>133</v>
      </c>
      <c r="K229" s="11" t="s">
        <v>29</v>
      </c>
      <c r="L229" s="12" t="s">
        <v>131</v>
      </c>
      <c r="M229" s="13"/>
    </row>
    <row r="230" spans="2:13" ht="34.9" customHeight="1">
      <c r="B230" s="3">
        <v>227</v>
      </c>
      <c r="C230" s="6" t="s">
        <v>296</v>
      </c>
      <c r="D230" s="7">
        <v>9781496328953</v>
      </c>
      <c r="E230" s="4">
        <v>542</v>
      </c>
      <c r="F230" s="75">
        <f>Books[[#This Row],[قیمت نهایی]]*100/80</f>
        <v>3762500</v>
      </c>
      <c r="G230" s="8">
        <v>0.2</v>
      </c>
      <c r="H230" s="9">
        <f>Books[[#This Row],[تعداد صفحه]]*5000+300000</f>
        <v>3010000</v>
      </c>
      <c r="I230" s="4">
        <v>2016</v>
      </c>
      <c r="J230" s="10" t="s">
        <v>7245</v>
      </c>
      <c r="K230" s="11" t="s">
        <v>7</v>
      </c>
      <c r="L230" s="12" t="s">
        <v>131</v>
      </c>
      <c r="M230" s="13"/>
    </row>
    <row r="231" spans="2:13" ht="34.9" customHeight="1">
      <c r="B231" s="3">
        <v>228</v>
      </c>
      <c r="C231" s="6" t="s">
        <v>297</v>
      </c>
      <c r="D231" s="7" t="s">
        <v>298</v>
      </c>
      <c r="E231" s="4">
        <v>542</v>
      </c>
      <c r="F231" s="75">
        <f>Books[[#This Row],[قیمت نهایی]]*100/80</f>
        <v>3762500</v>
      </c>
      <c r="G231" s="8">
        <v>0.2</v>
      </c>
      <c r="H231" s="9">
        <f>Books[[#This Row],[تعداد صفحه]]*5000+300000</f>
        <v>3010000</v>
      </c>
      <c r="I231" s="4">
        <v>2016</v>
      </c>
      <c r="J231" s="10" t="s">
        <v>7178</v>
      </c>
      <c r="K231" s="11" t="s">
        <v>7</v>
      </c>
      <c r="L231" s="12" t="s">
        <v>131</v>
      </c>
      <c r="M231" s="13"/>
    </row>
    <row r="232" spans="2:13" ht="34.9" customHeight="1">
      <c r="B232" s="3">
        <v>229</v>
      </c>
      <c r="C232" s="6" t="s">
        <v>182</v>
      </c>
      <c r="D232" s="7" t="s">
        <v>183</v>
      </c>
      <c r="E232" s="4">
        <v>228</v>
      </c>
      <c r="F232" s="75">
        <f>Books[[#This Row],[قیمت نهایی]]*100/80</f>
        <v>1800000</v>
      </c>
      <c r="G232" s="8">
        <v>0.2</v>
      </c>
      <c r="H232" s="9">
        <f>Books[[#This Row],[تعداد صفحه]]*5000+300000</f>
        <v>1440000</v>
      </c>
      <c r="I232" s="4">
        <v>2017</v>
      </c>
      <c r="J232" s="10" t="s">
        <v>7179</v>
      </c>
      <c r="K232" s="11" t="s">
        <v>9</v>
      </c>
      <c r="L232" s="12" t="s">
        <v>131</v>
      </c>
      <c r="M232" s="13"/>
    </row>
    <row r="233" spans="2:13" ht="34.9" customHeight="1">
      <c r="B233" s="3">
        <v>230</v>
      </c>
      <c r="C233" s="6" t="s">
        <v>180</v>
      </c>
      <c r="D233" s="7" t="s">
        <v>181</v>
      </c>
      <c r="E233" s="4">
        <v>225</v>
      </c>
      <c r="F233" s="75">
        <f>Books[[#This Row],[قیمت نهایی]]*100/80</f>
        <v>1781250</v>
      </c>
      <c r="G233" s="8">
        <v>0.2</v>
      </c>
      <c r="H233" s="9">
        <f>Books[[#This Row],[تعداد صفحه]]*5000+300000</f>
        <v>1425000</v>
      </c>
      <c r="I233" s="4">
        <v>2017</v>
      </c>
      <c r="J233" s="10" t="s">
        <v>7179</v>
      </c>
      <c r="K233" s="11" t="s">
        <v>9</v>
      </c>
      <c r="L233" s="12" t="s">
        <v>131</v>
      </c>
      <c r="M233" s="13"/>
    </row>
    <row r="234" spans="2:13" ht="34.9" customHeight="1">
      <c r="B234" s="3">
        <v>231</v>
      </c>
      <c r="C234" s="6" t="s">
        <v>138</v>
      </c>
      <c r="D234" s="7">
        <v>9780323428767</v>
      </c>
      <c r="E234" s="4">
        <v>1120</v>
      </c>
      <c r="F234" s="75">
        <f>Books[[#This Row],[قیمت نهایی]]*100/80</f>
        <v>7375000</v>
      </c>
      <c r="G234" s="8">
        <v>0.2</v>
      </c>
      <c r="H234" s="9">
        <f>Books[[#This Row],[تعداد صفحه]]*5000+300000</f>
        <v>5900000</v>
      </c>
      <c r="I234" s="4">
        <v>2017</v>
      </c>
      <c r="J234" s="10" t="s">
        <v>7170</v>
      </c>
      <c r="K234" s="11" t="s">
        <v>1</v>
      </c>
      <c r="L234" s="12" t="s">
        <v>131</v>
      </c>
      <c r="M234" s="13"/>
    </row>
    <row r="235" spans="2:13" ht="34.9" customHeight="1">
      <c r="B235" s="3">
        <v>232</v>
      </c>
      <c r="C235" s="6" t="s">
        <v>154</v>
      </c>
      <c r="D235" s="7" t="s">
        <v>155</v>
      </c>
      <c r="E235" s="4">
        <v>156</v>
      </c>
      <c r="F235" s="75">
        <f>Books[[#This Row],[قیمت نهایی]]*100/80</f>
        <v>1350000</v>
      </c>
      <c r="G235" s="8">
        <v>0.2</v>
      </c>
      <c r="H235" s="9">
        <f>Books[[#This Row],[تعداد صفحه]]*5000+300000</f>
        <v>1080000</v>
      </c>
      <c r="I235" s="4">
        <v>2017</v>
      </c>
      <c r="J235" s="10" t="s">
        <v>7174</v>
      </c>
      <c r="K235" s="11" t="s">
        <v>9</v>
      </c>
      <c r="L235" s="12" t="s">
        <v>131</v>
      </c>
      <c r="M235" s="13"/>
    </row>
    <row r="236" spans="2:13" ht="34.9" customHeight="1">
      <c r="B236" s="3">
        <v>233</v>
      </c>
      <c r="C236" s="6" t="s">
        <v>6979</v>
      </c>
      <c r="D236" s="7" t="s">
        <v>134</v>
      </c>
      <c r="E236" s="4">
        <v>1056</v>
      </c>
      <c r="F236" s="75">
        <f>Books[[#This Row],[قیمت نهایی]]*100/80</f>
        <v>6975000</v>
      </c>
      <c r="G236" s="8">
        <v>0.2</v>
      </c>
      <c r="H236" s="9">
        <f>Books[[#This Row],[تعداد صفحه]]*5000+300000</f>
        <v>5580000</v>
      </c>
      <c r="I236" s="4">
        <v>2017</v>
      </c>
      <c r="J236" s="10" t="s">
        <v>7168</v>
      </c>
      <c r="K236" s="11" t="s">
        <v>1</v>
      </c>
      <c r="L236" s="12" t="s">
        <v>131</v>
      </c>
      <c r="M236" s="13"/>
    </row>
    <row r="237" spans="2:13" s="44" customFormat="1" ht="34.9" customHeight="1">
      <c r="B237" s="36"/>
      <c r="C237" s="37"/>
      <c r="D237" s="38"/>
      <c r="E237" s="36"/>
      <c r="F237" s="63" t="s">
        <v>355</v>
      </c>
      <c r="G237" s="39"/>
      <c r="H237" s="40"/>
      <c r="I237" s="36"/>
      <c r="J237" s="41"/>
      <c r="K237" s="42"/>
      <c r="L237" s="43"/>
    </row>
    <row r="238" spans="2:13" ht="34.9" customHeight="1">
      <c r="B238" s="3">
        <v>234</v>
      </c>
      <c r="C238" s="6" t="s">
        <v>513</v>
      </c>
      <c r="D238" s="7" t="s">
        <v>514</v>
      </c>
      <c r="E238" s="4">
        <v>336</v>
      </c>
      <c r="F238" s="75">
        <f>Books[[#This Row],[قیمت نهایی]]*100/80</f>
        <v>2475000</v>
      </c>
      <c r="G238" s="8">
        <v>0.2</v>
      </c>
      <c r="H238" s="9">
        <f>Books[[#This Row],[تعداد صفحه]]*5000+300000</f>
        <v>1980000</v>
      </c>
      <c r="I238" s="4">
        <v>2018</v>
      </c>
      <c r="J238" s="10" t="s">
        <v>7275</v>
      </c>
      <c r="K238" s="11" t="s">
        <v>9324</v>
      </c>
      <c r="L238" s="12" t="s">
        <v>355</v>
      </c>
      <c r="M238" s="13"/>
    </row>
    <row r="239" spans="2:13" ht="34.9" customHeight="1">
      <c r="B239" s="3">
        <v>235</v>
      </c>
      <c r="C239" s="6" t="s">
        <v>548</v>
      </c>
      <c r="D239" s="7" t="s">
        <v>549</v>
      </c>
      <c r="E239" s="4">
        <v>402</v>
      </c>
      <c r="F239" s="75">
        <f>Books[[#This Row],[قیمت نهایی]]*100/80</f>
        <v>2887500</v>
      </c>
      <c r="G239" s="8">
        <v>0.2</v>
      </c>
      <c r="H239" s="9">
        <f>Books[[#This Row],[تعداد صفحه]]*5000+300000</f>
        <v>2310000</v>
      </c>
      <c r="I239" s="4">
        <v>2018</v>
      </c>
      <c r="J239" s="10" t="s">
        <v>7262</v>
      </c>
      <c r="K239" s="11" t="s">
        <v>9324</v>
      </c>
      <c r="L239" s="12" t="s">
        <v>355</v>
      </c>
      <c r="M239" s="13"/>
    </row>
    <row r="240" spans="2:13" ht="34.9" customHeight="1">
      <c r="B240" s="3">
        <v>236</v>
      </c>
      <c r="C240" s="6" t="s">
        <v>383</v>
      </c>
      <c r="D240" s="7" t="s">
        <v>384</v>
      </c>
      <c r="E240" s="4">
        <v>155</v>
      </c>
      <c r="F240" s="75">
        <f>Books[[#This Row],[قیمت نهایی]]*100/80</f>
        <v>1343750</v>
      </c>
      <c r="G240" s="8">
        <v>0.2</v>
      </c>
      <c r="H240" s="9">
        <f>Books[[#This Row],[تعداد صفحه]]*5000+300000</f>
        <v>1075000</v>
      </c>
      <c r="I240" s="4">
        <v>2018</v>
      </c>
      <c r="J240" s="10" t="s">
        <v>7265</v>
      </c>
      <c r="K240" s="11" t="s">
        <v>9</v>
      </c>
      <c r="L240" s="12" t="s">
        <v>355</v>
      </c>
      <c r="M240" s="13"/>
    </row>
    <row r="241" spans="2:13" ht="34.9" customHeight="1">
      <c r="B241" s="3">
        <v>237</v>
      </c>
      <c r="C241" s="6" t="s">
        <v>617</v>
      </c>
      <c r="D241" s="7" t="s">
        <v>618</v>
      </c>
      <c r="E241" s="4">
        <v>736</v>
      </c>
      <c r="F241" s="75">
        <f>Books[[#This Row],[قیمت نهایی]]*100/80</f>
        <v>4975000</v>
      </c>
      <c r="G241" s="8">
        <v>0.2</v>
      </c>
      <c r="H241" s="9">
        <f>Books[[#This Row],[تعداد صفحه]]*5000+300000</f>
        <v>3980000</v>
      </c>
      <c r="I241" s="4">
        <v>2017</v>
      </c>
      <c r="J241" s="10" t="s">
        <v>7315</v>
      </c>
      <c r="K241" s="11" t="s">
        <v>9</v>
      </c>
      <c r="L241" s="12" t="s">
        <v>355</v>
      </c>
      <c r="M241" s="13"/>
    </row>
    <row r="242" spans="2:13" ht="34.9" customHeight="1">
      <c r="B242" s="3">
        <v>238</v>
      </c>
      <c r="C242" s="6" t="s">
        <v>571</v>
      </c>
      <c r="D242" s="7" t="s">
        <v>572</v>
      </c>
      <c r="E242" s="4">
        <v>460</v>
      </c>
      <c r="F242" s="75">
        <f>Books[[#This Row],[قیمت نهایی]]*100/80</f>
        <v>3250000</v>
      </c>
      <c r="G242" s="8">
        <v>0.2</v>
      </c>
      <c r="H242" s="9">
        <f>Books[[#This Row],[تعداد صفحه]]*5000+300000</f>
        <v>2600000</v>
      </c>
      <c r="I242" s="4">
        <v>2018</v>
      </c>
      <c r="J242" s="10" t="s">
        <v>7279</v>
      </c>
      <c r="K242" s="11" t="s">
        <v>9</v>
      </c>
      <c r="L242" s="12" t="s">
        <v>355</v>
      </c>
      <c r="M242" s="13"/>
    </row>
    <row r="243" spans="2:13" ht="34.9" customHeight="1">
      <c r="B243" s="3">
        <v>239</v>
      </c>
      <c r="C243" s="6" t="s">
        <v>356</v>
      </c>
      <c r="D243" s="7" t="s">
        <v>357</v>
      </c>
      <c r="E243" s="4">
        <v>111</v>
      </c>
      <c r="F243" s="75">
        <f>Books[[#This Row],[قیمت نهایی]]*100/80</f>
        <v>1068750</v>
      </c>
      <c r="G243" s="8">
        <v>0.2</v>
      </c>
      <c r="H243" s="9">
        <f>Books[[#This Row],[تعداد صفحه]]*5000+300000</f>
        <v>855000</v>
      </c>
      <c r="I243" s="4">
        <v>2017</v>
      </c>
      <c r="J243" s="10" t="s">
        <v>7281</v>
      </c>
      <c r="K243" s="11" t="s">
        <v>9</v>
      </c>
      <c r="L243" s="12" t="s">
        <v>355</v>
      </c>
      <c r="M243" s="13"/>
    </row>
    <row r="244" spans="2:13" ht="34.9" customHeight="1">
      <c r="B244" s="3">
        <v>240</v>
      </c>
      <c r="C244" s="6" t="s">
        <v>502</v>
      </c>
      <c r="D244" s="7" t="s">
        <v>503</v>
      </c>
      <c r="E244" s="4">
        <v>315</v>
      </c>
      <c r="F244" s="75">
        <f>Books[[#This Row],[قیمت نهایی]]*100/80</f>
        <v>2343750</v>
      </c>
      <c r="G244" s="8">
        <v>0.2</v>
      </c>
      <c r="H244" s="9">
        <f>Books[[#This Row],[تعداد صفحه]]*5000+300000</f>
        <v>1875000</v>
      </c>
      <c r="I244" s="4">
        <v>2018</v>
      </c>
      <c r="J244" s="10" t="s">
        <v>7274</v>
      </c>
      <c r="K244" s="11" t="s">
        <v>9324</v>
      </c>
      <c r="L244" s="12" t="s">
        <v>355</v>
      </c>
      <c r="M244" s="13"/>
    </row>
    <row r="245" spans="2:13" ht="34.9" customHeight="1">
      <c r="B245" s="3">
        <v>241</v>
      </c>
      <c r="C245" s="6" t="s">
        <v>540</v>
      </c>
      <c r="D245" s="7" t="s">
        <v>541</v>
      </c>
      <c r="E245" s="4">
        <v>389</v>
      </c>
      <c r="F245" s="75">
        <f>Books[[#This Row],[قیمت نهایی]]*100/80</f>
        <v>2806250</v>
      </c>
      <c r="G245" s="8">
        <v>0.2</v>
      </c>
      <c r="H245" s="9">
        <f>Books[[#This Row],[تعداد صفحه]]*5000+300000</f>
        <v>2245000</v>
      </c>
      <c r="I245" s="4">
        <v>2017</v>
      </c>
      <c r="J245" s="10" t="s">
        <v>7300</v>
      </c>
      <c r="K245" s="11" t="s">
        <v>9</v>
      </c>
      <c r="L245" s="12" t="s">
        <v>355</v>
      </c>
      <c r="M245" s="13"/>
    </row>
    <row r="246" spans="2:13" ht="34.9" customHeight="1">
      <c r="B246" s="3">
        <v>242</v>
      </c>
      <c r="C246" s="6" t="s">
        <v>500</v>
      </c>
      <c r="D246" s="7" t="s">
        <v>501</v>
      </c>
      <c r="E246" s="4">
        <v>314</v>
      </c>
      <c r="F246" s="75">
        <f>Books[[#This Row],[قیمت نهایی]]*100/80</f>
        <v>2337500</v>
      </c>
      <c r="G246" s="8">
        <v>0.2</v>
      </c>
      <c r="H246" s="9">
        <f>Books[[#This Row],[تعداد صفحه]]*5000+300000</f>
        <v>1870000</v>
      </c>
      <c r="I246" s="4">
        <v>2018</v>
      </c>
      <c r="J246" s="10" t="s">
        <v>7273</v>
      </c>
      <c r="K246" s="11" t="s">
        <v>9</v>
      </c>
      <c r="L246" s="12" t="s">
        <v>355</v>
      </c>
      <c r="M246" s="13"/>
    </row>
    <row r="247" spans="2:13" ht="34.9" customHeight="1">
      <c r="B247" s="3">
        <v>243</v>
      </c>
      <c r="C247" s="6" t="s">
        <v>519</v>
      </c>
      <c r="D247" s="7" t="s">
        <v>520</v>
      </c>
      <c r="E247" s="4">
        <v>352</v>
      </c>
      <c r="F247" s="75">
        <f>Books[[#This Row],[قیمت نهایی]]*100/80</f>
        <v>2575000</v>
      </c>
      <c r="G247" s="8">
        <v>0.2</v>
      </c>
      <c r="H247" s="9">
        <f>Books[[#This Row],[تعداد صفحه]]*5000+300000</f>
        <v>2060000</v>
      </c>
      <c r="I247" s="4">
        <v>2018</v>
      </c>
      <c r="J247" s="10" t="s">
        <v>7276</v>
      </c>
      <c r="K247" s="11" t="s">
        <v>9324</v>
      </c>
      <c r="L247" s="12" t="s">
        <v>355</v>
      </c>
      <c r="M247" s="13"/>
    </row>
    <row r="248" spans="2:13" ht="34.9" customHeight="1">
      <c r="B248" s="3">
        <v>244</v>
      </c>
      <c r="C248" s="6" t="s">
        <v>419</v>
      </c>
      <c r="D248" s="7" t="s">
        <v>420</v>
      </c>
      <c r="E248" s="4">
        <v>207</v>
      </c>
      <c r="F248" s="75">
        <f>Books[[#This Row],[قیمت نهایی]]*100/80</f>
        <v>1668750</v>
      </c>
      <c r="G248" s="8">
        <v>0.2</v>
      </c>
      <c r="H248" s="9">
        <f>Books[[#This Row],[تعداد صفحه]]*5000+300000</f>
        <v>1335000</v>
      </c>
      <c r="I248" s="4">
        <v>2018</v>
      </c>
      <c r="J248" s="10" t="s">
        <v>7268</v>
      </c>
      <c r="K248" s="11" t="s">
        <v>9</v>
      </c>
      <c r="L248" s="12" t="s">
        <v>355</v>
      </c>
      <c r="M248" s="13"/>
    </row>
    <row r="249" spans="2:13" ht="34.9" customHeight="1">
      <c r="B249" s="3">
        <v>245</v>
      </c>
      <c r="C249" s="6" t="s">
        <v>364</v>
      </c>
      <c r="D249" s="7" t="s">
        <v>365</v>
      </c>
      <c r="E249" s="4">
        <v>119</v>
      </c>
      <c r="F249" s="75">
        <f>Books[[#This Row],[قیمت نهایی]]*100/80</f>
        <v>1118750</v>
      </c>
      <c r="G249" s="8">
        <v>0.2</v>
      </c>
      <c r="H249" s="9">
        <f>Books[[#This Row],[تعداد صفحه]]*5000+300000</f>
        <v>895000</v>
      </c>
      <c r="I249" s="4">
        <v>2018</v>
      </c>
      <c r="J249" s="10" t="s">
        <v>7262</v>
      </c>
      <c r="K249" s="11" t="s">
        <v>9</v>
      </c>
      <c r="L249" s="12" t="s">
        <v>355</v>
      </c>
      <c r="M249" s="13"/>
    </row>
    <row r="250" spans="2:13" ht="34.9" customHeight="1">
      <c r="B250" s="3">
        <v>246</v>
      </c>
      <c r="C250" s="6" t="s">
        <v>496</v>
      </c>
      <c r="D250" s="7" t="s">
        <v>497</v>
      </c>
      <c r="E250" s="4">
        <v>312</v>
      </c>
      <c r="F250" s="75">
        <f>Books[[#This Row],[قیمت نهایی]]*100/80</f>
        <v>2325000</v>
      </c>
      <c r="G250" s="8">
        <v>0.2</v>
      </c>
      <c r="H250" s="9">
        <f>Books[[#This Row],[تعداد صفحه]]*5000+300000</f>
        <v>1860000</v>
      </c>
      <c r="I250" s="4">
        <v>2016</v>
      </c>
      <c r="J250" s="10" t="s">
        <v>7098</v>
      </c>
      <c r="K250" s="11" t="s">
        <v>9317</v>
      </c>
      <c r="L250" s="12" t="s">
        <v>355</v>
      </c>
      <c r="M250" s="13"/>
    </row>
    <row r="251" spans="2:13" ht="34.9" customHeight="1">
      <c r="B251" s="3">
        <v>247</v>
      </c>
      <c r="C251" s="6" t="s">
        <v>368</v>
      </c>
      <c r="D251" s="7" t="s">
        <v>369</v>
      </c>
      <c r="E251" s="4">
        <v>129</v>
      </c>
      <c r="F251" s="75">
        <f>Books[[#This Row],[قیمت نهایی]]*100/80</f>
        <v>1181250</v>
      </c>
      <c r="G251" s="8">
        <v>0.2</v>
      </c>
      <c r="H251" s="9">
        <f>Books[[#This Row],[تعداد صفحه]]*5000+300000</f>
        <v>945000</v>
      </c>
      <c r="I251" s="4">
        <v>2016</v>
      </c>
      <c r="J251" s="10" t="s">
        <v>7109</v>
      </c>
      <c r="K251" s="11" t="s">
        <v>9</v>
      </c>
      <c r="L251" s="12" t="s">
        <v>355</v>
      </c>
      <c r="M251" s="13"/>
    </row>
    <row r="252" spans="2:13" ht="34.9" customHeight="1">
      <c r="B252" s="3">
        <v>248</v>
      </c>
      <c r="C252" s="6" t="s">
        <v>550</v>
      </c>
      <c r="D252" s="7" t="s">
        <v>551</v>
      </c>
      <c r="E252" s="4">
        <v>404</v>
      </c>
      <c r="F252" s="75">
        <f>Books[[#This Row],[قیمت نهایی]]*100/80</f>
        <v>2900000</v>
      </c>
      <c r="G252" s="8">
        <v>0.2</v>
      </c>
      <c r="H252" s="9">
        <f>Books[[#This Row],[تعداد صفحه]]*5000+300000</f>
        <v>2320000</v>
      </c>
      <c r="I252" s="4">
        <v>2016</v>
      </c>
      <c r="J252" s="10" t="s">
        <v>7113</v>
      </c>
      <c r="K252" s="11" t="s">
        <v>9</v>
      </c>
      <c r="L252" s="12" t="s">
        <v>355</v>
      </c>
      <c r="M252" s="13"/>
    </row>
    <row r="253" spans="2:13" ht="34.9" customHeight="1">
      <c r="B253" s="3">
        <v>249</v>
      </c>
      <c r="C253" s="6" t="s">
        <v>554</v>
      </c>
      <c r="D253" s="7" t="s">
        <v>555</v>
      </c>
      <c r="E253" s="4">
        <v>407</v>
      </c>
      <c r="F253" s="75">
        <f>Books[[#This Row],[قیمت نهایی]]*100/80</f>
        <v>2918750</v>
      </c>
      <c r="G253" s="8">
        <v>0.2</v>
      </c>
      <c r="H253" s="9">
        <f>Books[[#This Row],[تعداد صفحه]]*5000+300000</f>
        <v>2335000</v>
      </c>
      <c r="I253" s="4">
        <v>2017</v>
      </c>
      <c r="J253" s="10" t="s">
        <v>7228</v>
      </c>
      <c r="K253" s="11" t="s">
        <v>9</v>
      </c>
      <c r="L253" s="12" t="s">
        <v>355</v>
      </c>
      <c r="M253" s="13"/>
    </row>
    <row r="254" spans="2:13" ht="34.9" customHeight="1">
      <c r="B254" s="3">
        <v>250</v>
      </c>
      <c r="C254" s="6" t="s">
        <v>596</v>
      </c>
      <c r="D254" s="7" t="s">
        <v>597</v>
      </c>
      <c r="E254" s="4">
        <v>556</v>
      </c>
      <c r="F254" s="75">
        <f>Books[[#This Row],[قیمت نهایی]]*100/80</f>
        <v>3850000</v>
      </c>
      <c r="G254" s="8">
        <v>0.2</v>
      </c>
      <c r="H254" s="9">
        <f>Books[[#This Row],[تعداد صفحه]]*5000+300000</f>
        <v>3080000</v>
      </c>
      <c r="I254" s="4">
        <v>2017</v>
      </c>
      <c r="J254" s="10" t="s">
        <v>7310</v>
      </c>
      <c r="K254" s="11" t="s">
        <v>9</v>
      </c>
      <c r="L254" s="12" t="s">
        <v>355</v>
      </c>
      <c r="M254" s="13"/>
    </row>
    <row r="255" spans="2:13" ht="34.9" customHeight="1">
      <c r="B255" s="3">
        <v>251</v>
      </c>
      <c r="C255" s="6" t="s">
        <v>529</v>
      </c>
      <c r="D255" s="7" t="s">
        <v>530</v>
      </c>
      <c r="E255" s="4">
        <v>370</v>
      </c>
      <c r="F255" s="75">
        <f>Books[[#This Row],[قیمت نهایی]]*100/80</f>
        <v>2687500</v>
      </c>
      <c r="G255" s="8">
        <v>0.2</v>
      </c>
      <c r="H255" s="9">
        <f>Books[[#This Row],[تعداد صفحه]]*5000+300000</f>
        <v>2150000</v>
      </c>
      <c r="I255" s="4">
        <v>2016</v>
      </c>
      <c r="J255" s="10" t="s">
        <v>7348</v>
      </c>
      <c r="K255" s="11" t="s">
        <v>9</v>
      </c>
      <c r="L255" s="12" t="s">
        <v>355</v>
      </c>
      <c r="M255" s="13"/>
    </row>
    <row r="256" spans="2:13" ht="34.9" customHeight="1">
      <c r="B256" s="3">
        <v>252</v>
      </c>
      <c r="C256" s="6" t="s">
        <v>561</v>
      </c>
      <c r="D256" s="7" t="s">
        <v>562</v>
      </c>
      <c r="E256" s="4">
        <v>430</v>
      </c>
      <c r="F256" s="75">
        <f>Books[[#This Row],[قیمت نهایی]]*100/80</f>
        <v>3062500</v>
      </c>
      <c r="G256" s="8">
        <v>0.2</v>
      </c>
      <c r="H256" s="9">
        <f>Books[[#This Row],[تعداد صفحه]]*5000+300000</f>
        <v>2450000</v>
      </c>
      <c r="I256" s="4">
        <v>2016</v>
      </c>
      <c r="J256" s="10" t="s">
        <v>7352</v>
      </c>
      <c r="K256" s="11" t="s">
        <v>9317</v>
      </c>
      <c r="L256" s="12" t="s">
        <v>355</v>
      </c>
      <c r="M256" s="13"/>
    </row>
    <row r="257" spans="2:13" ht="34.9" customHeight="1">
      <c r="B257" s="3">
        <v>253</v>
      </c>
      <c r="C257" s="6" t="s">
        <v>531</v>
      </c>
      <c r="D257" s="7" t="s">
        <v>532</v>
      </c>
      <c r="E257" s="4">
        <v>370</v>
      </c>
      <c r="F257" s="75">
        <f>Books[[#This Row],[قیمت نهایی]]*100/80</f>
        <v>2687500</v>
      </c>
      <c r="G257" s="8">
        <v>0.2</v>
      </c>
      <c r="H257" s="9">
        <f>Books[[#This Row],[تعداد صفحه]]*5000+300000</f>
        <v>2150000</v>
      </c>
      <c r="I257" s="4">
        <v>2016</v>
      </c>
      <c r="J257" s="10" t="s">
        <v>7344</v>
      </c>
      <c r="K257" s="11" t="s">
        <v>9317</v>
      </c>
      <c r="L257" s="12" t="s">
        <v>355</v>
      </c>
      <c r="M257" s="13"/>
    </row>
    <row r="258" spans="2:13" ht="34.9" customHeight="1">
      <c r="B258" s="3">
        <v>254</v>
      </c>
      <c r="C258" s="6" t="s">
        <v>557</v>
      </c>
      <c r="D258" s="7" t="s">
        <v>558</v>
      </c>
      <c r="E258" s="4">
        <v>418</v>
      </c>
      <c r="F258" s="75">
        <f>Books[[#This Row],[قیمت نهایی]]*100/80</f>
        <v>2987500</v>
      </c>
      <c r="G258" s="8">
        <v>0.2</v>
      </c>
      <c r="H258" s="9">
        <f>Books[[#This Row],[تعداد صفحه]]*5000+300000</f>
        <v>2390000</v>
      </c>
      <c r="I258" s="4">
        <v>2016</v>
      </c>
      <c r="J258" s="10" t="s">
        <v>7344</v>
      </c>
      <c r="K258" s="11" t="s">
        <v>9317</v>
      </c>
      <c r="L258" s="12" t="s">
        <v>355</v>
      </c>
      <c r="M258" s="13"/>
    </row>
    <row r="259" spans="2:13" ht="34.9" customHeight="1">
      <c r="B259" s="3">
        <v>255</v>
      </c>
      <c r="C259" s="6" t="s">
        <v>401</v>
      </c>
      <c r="D259" s="7" t="s">
        <v>402</v>
      </c>
      <c r="E259" s="4">
        <v>186</v>
      </c>
      <c r="F259" s="75">
        <f>Books[[#This Row],[قیمت نهایی]]*100/80</f>
        <v>1537500</v>
      </c>
      <c r="G259" s="8">
        <v>0.2</v>
      </c>
      <c r="H259" s="9">
        <f>Books[[#This Row],[تعداد صفحه]]*5000+300000</f>
        <v>1230000</v>
      </c>
      <c r="I259" s="4">
        <v>2016</v>
      </c>
      <c r="J259" s="10" t="s">
        <v>7277</v>
      </c>
      <c r="K259" s="11" t="s">
        <v>9324</v>
      </c>
      <c r="L259" s="12" t="s">
        <v>355</v>
      </c>
      <c r="M259" s="13"/>
    </row>
    <row r="260" spans="2:13" ht="34.9" customHeight="1">
      <c r="B260" s="3">
        <v>256</v>
      </c>
      <c r="C260" s="6" t="s">
        <v>556</v>
      </c>
      <c r="D260" s="7">
        <v>9780323374781</v>
      </c>
      <c r="E260" s="4">
        <v>416</v>
      </c>
      <c r="F260" s="75">
        <f>Books[[#This Row],[قیمت نهایی]]*100/80</f>
        <v>2975000</v>
      </c>
      <c r="G260" s="8">
        <v>0.2</v>
      </c>
      <c r="H260" s="9">
        <f>Books[[#This Row],[تعداد صفحه]]*5000+300000</f>
        <v>2380000</v>
      </c>
      <c r="I260" s="4">
        <v>2016</v>
      </c>
      <c r="J260" s="10" t="s">
        <v>7239</v>
      </c>
      <c r="K260" s="11" t="s">
        <v>1</v>
      </c>
      <c r="L260" s="12" t="s">
        <v>355</v>
      </c>
      <c r="M260" s="13"/>
    </row>
    <row r="261" spans="2:13" ht="34.9" customHeight="1">
      <c r="B261" s="3">
        <v>257</v>
      </c>
      <c r="C261" s="6" t="s">
        <v>538</v>
      </c>
      <c r="D261" s="7" t="s">
        <v>539</v>
      </c>
      <c r="E261" s="4">
        <v>389</v>
      </c>
      <c r="F261" s="75">
        <f>Books[[#This Row],[قیمت نهایی]]*100/80</f>
        <v>2806250</v>
      </c>
      <c r="G261" s="8">
        <v>0.2</v>
      </c>
      <c r="H261" s="9">
        <f>Books[[#This Row],[تعداد صفحه]]*5000+300000</f>
        <v>2245000</v>
      </c>
      <c r="I261" s="4">
        <v>2016</v>
      </c>
      <c r="J261" s="10" t="s">
        <v>7117</v>
      </c>
      <c r="K261" s="11" t="s">
        <v>9</v>
      </c>
      <c r="L261" s="12" t="s">
        <v>355</v>
      </c>
      <c r="M261" s="13"/>
    </row>
    <row r="262" spans="2:13" ht="34.9" customHeight="1">
      <c r="B262" s="3">
        <v>258</v>
      </c>
      <c r="C262" s="6" t="s">
        <v>415</v>
      </c>
      <c r="D262" s="7" t="s">
        <v>416</v>
      </c>
      <c r="E262" s="4">
        <v>202</v>
      </c>
      <c r="F262" s="75">
        <f>Books[[#This Row],[قیمت نهایی]]*100/80</f>
        <v>1637500</v>
      </c>
      <c r="G262" s="8">
        <v>0.2</v>
      </c>
      <c r="H262" s="9">
        <f>Books[[#This Row],[تعداد صفحه]]*5000+300000</f>
        <v>1310000</v>
      </c>
      <c r="I262" s="4">
        <v>2017</v>
      </c>
      <c r="J262" s="10" t="s">
        <v>7289</v>
      </c>
      <c r="K262" s="11" t="s">
        <v>9</v>
      </c>
      <c r="L262" s="12" t="s">
        <v>355</v>
      </c>
      <c r="M262" s="13"/>
    </row>
    <row r="263" spans="2:13" ht="34.9" customHeight="1">
      <c r="B263" s="3">
        <v>259</v>
      </c>
      <c r="C263" s="6" t="s">
        <v>603</v>
      </c>
      <c r="D263" s="7" t="s">
        <v>604</v>
      </c>
      <c r="E263" s="4">
        <v>600</v>
      </c>
      <c r="F263" s="75">
        <f>Books[[#This Row],[قیمت نهایی]]*100/80</f>
        <v>4125000</v>
      </c>
      <c r="G263" s="8">
        <v>0.2</v>
      </c>
      <c r="H263" s="9">
        <f>Books[[#This Row],[تعداد صفحه]]*5000+300000</f>
        <v>3300000</v>
      </c>
      <c r="I263" s="4">
        <v>2017</v>
      </c>
      <c r="J263" s="10" t="s">
        <v>7311</v>
      </c>
      <c r="K263" s="11" t="s">
        <v>9</v>
      </c>
      <c r="L263" s="12" t="s">
        <v>355</v>
      </c>
      <c r="M263" s="13"/>
    </row>
    <row r="264" spans="2:13" ht="34.9" customHeight="1">
      <c r="B264" s="3">
        <v>260</v>
      </c>
      <c r="C264" s="6" t="s">
        <v>587</v>
      </c>
      <c r="D264" s="7" t="s">
        <v>588</v>
      </c>
      <c r="E264" s="4">
        <v>534</v>
      </c>
      <c r="F264" s="75">
        <f>Books[[#This Row],[قیمت نهایی]]*100/80</f>
        <v>3712500</v>
      </c>
      <c r="G264" s="8">
        <v>0.2</v>
      </c>
      <c r="H264" s="9">
        <f>Books[[#This Row],[تعداد صفحه]]*5000+300000</f>
        <v>2970000</v>
      </c>
      <c r="I264" s="4">
        <v>2017</v>
      </c>
      <c r="J264" s="10" t="s">
        <v>7308</v>
      </c>
      <c r="K264" s="11" t="s">
        <v>9</v>
      </c>
      <c r="L264" s="12" t="s">
        <v>355</v>
      </c>
      <c r="M264" s="13"/>
    </row>
    <row r="265" spans="2:13" ht="34.9" customHeight="1">
      <c r="B265" s="3">
        <v>261</v>
      </c>
      <c r="C265" s="6" t="s">
        <v>485</v>
      </c>
      <c r="D265" s="7" t="s">
        <v>486</v>
      </c>
      <c r="E265" s="4">
        <v>300</v>
      </c>
      <c r="F265" s="75">
        <f>Books[[#This Row],[قیمت نهایی]]*100/80</f>
        <v>2250000</v>
      </c>
      <c r="G265" s="8">
        <v>0.2</v>
      </c>
      <c r="H265" s="9">
        <f>Books[[#This Row],[تعداد صفحه]]*5000+300000</f>
        <v>1800000</v>
      </c>
      <c r="I265" s="4">
        <v>2016</v>
      </c>
      <c r="J265" s="10" t="s">
        <v>7344</v>
      </c>
      <c r="K265" s="11" t="s">
        <v>9317</v>
      </c>
      <c r="L265" s="12" t="s">
        <v>355</v>
      </c>
      <c r="M265" s="13"/>
    </row>
    <row r="266" spans="2:13" ht="34.9" customHeight="1">
      <c r="B266" s="3">
        <v>262</v>
      </c>
      <c r="C266" s="6" t="s">
        <v>569</v>
      </c>
      <c r="D266" s="7" t="s">
        <v>570</v>
      </c>
      <c r="E266" s="4">
        <v>456</v>
      </c>
      <c r="F266" s="75">
        <f>Books[[#This Row],[قیمت نهایی]]*100/80</f>
        <v>3225000</v>
      </c>
      <c r="G266" s="8">
        <v>0.2</v>
      </c>
      <c r="H266" s="9">
        <f>Books[[#This Row],[تعداد صفحه]]*5000+300000</f>
        <v>2580000</v>
      </c>
      <c r="I266" s="4">
        <v>2016</v>
      </c>
      <c r="J266" s="10" t="s">
        <v>7354</v>
      </c>
      <c r="K266" s="11" t="s">
        <v>9317</v>
      </c>
      <c r="L266" s="12" t="s">
        <v>355</v>
      </c>
      <c r="M266" s="13"/>
    </row>
    <row r="267" spans="2:13" ht="34.9" customHeight="1">
      <c r="B267" s="3">
        <v>263</v>
      </c>
      <c r="C267" s="6" t="s">
        <v>475</v>
      </c>
      <c r="D267" s="7" t="s">
        <v>476</v>
      </c>
      <c r="E267" s="4">
        <v>284</v>
      </c>
      <c r="F267" s="75">
        <f>Books[[#This Row],[قیمت نهایی]]*100/80</f>
        <v>2150000</v>
      </c>
      <c r="G267" s="8">
        <v>0.2</v>
      </c>
      <c r="H267" s="9">
        <f>Books[[#This Row],[تعداد صفحه]]*5000+300000</f>
        <v>1720000</v>
      </c>
      <c r="I267" s="4">
        <v>2016</v>
      </c>
      <c r="J267" s="10" t="s">
        <v>7328</v>
      </c>
      <c r="K267" s="11" t="s">
        <v>9</v>
      </c>
      <c r="L267" s="12" t="s">
        <v>355</v>
      </c>
      <c r="M267" s="13"/>
    </row>
    <row r="268" spans="2:13" ht="34.9" customHeight="1">
      <c r="B268" s="3">
        <v>264</v>
      </c>
      <c r="C268" s="6" t="s">
        <v>362</v>
      </c>
      <c r="D268" s="7" t="s">
        <v>363</v>
      </c>
      <c r="E268" s="4">
        <v>116</v>
      </c>
      <c r="F268" s="75">
        <f>Books[[#This Row],[قیمت نهایی]]*100/80</f>
        <v>1100000</v>
      </c>
      <c r="G268" s="8">
        <v>0.2</v>
      </c>
      <c r="H268" s="9">
        <f>Books[[#This Row],[تعداد صفحه]]*5000+300000</f>
        <v>880000</v>
      </c>
      <c r="I268" s="4">
        <v>2017</v>
      </c>
      <c r="J268" s="10" t="s">
        <v>7282</v>
      </c>
      <c r="K268" s="11" t="s">
        <v>9334</v>
      </c>
      <c r="L268" s="12" t="s">
        <v>355</v>
      </c>
      <c r="M268" s="13"/>
    </row>
    <row r="269" spans="2:13" ht="34.9" customHeight="1">
      <c r="B269" s="3">
        <v>265</v>
      </c>
      <c r="C269" s="6" t="s">
        <v>508</v>
      </c>
      <c r="D269" s="7" t="s">
        <v>509</v>
      </c>
      <c r="E269" s="4">
        <v>332</v>
      </c>
      <c r="F269" s="75">
        <f>Books[[#This Row],[قیمت نهایی]]*100/80</f>
        <v>2450000</v>
      </c>
      <c r="G269" s="8">
        <v>0.2</v>
      </c>
      <c r="H269" s="9">
        <f>Books[[#This Row],[تعداد صفحه]]*5000+300000</f>
        <v>1960000</v>
      </c>
      <c r="I269" s="4">
        <v>2016</v>
      </c>
      <c r="J269" s="10" t="s">
        <v>7346</v>
      </c>
      <c r="K269" s="11" t="s">
        <v>9324</v>
      </c>
      <c r="L269" s="12" t="s">
        <v>355</v>
      </c>
      <c r="M269" s="13"/>
    </row>
    <row r="270" spans="2:13" ht="34.9" customHeight="1">
      <c r="B270" s="3">
        <v>266</v>
      </c>
      <c r="C270" s="6" t="s">
        <v>523</v>
      </c>
      <c r="D270" s="7" t="s">
        <v>524</v>
      </c>
      <c r="E270" s="4">
        <v>358</v>
      </c>
      <c r="F270" s="75">
        <f>Books[[#This Row],[قیمت نهایی]]*100/80</f>
        <v>2612500</v>
      </c>
      <c r="G270" s="8">
        <v>0.2</v>
      </c>
      <c r="H270" s="9">
        <f>Books[[#This Row],[تعداد صفحه]]*5000+300000</f>
        <v>2090000</v>
      </c>
      <c r="I270" s="4">
        <v>2017</v>
      </c>
      <c r="J270" s="10" t="s">
        <v>7293</v>
      </c>
      <c r="K270" s="11" t="s">
        <v>9</v>
      </c>
      <c r="L270" s="12" t="s">
        <v>355</v>
      </c>
      <c r="M270" s="13"/>
    </row>
    <row r="271" spans="2:13" ht="34.9" customHeight="1">
      <c r="B271" s="3">
        <v>267</v>
      </c>
      <c r="C271" s="6" t="s">
        <v>579</v>
      </c>
      <c r="D271" s="7" t="s">
        <v>580</v>
      </c>
      <c r="E271" s="4">
        <v>499</v>
      </c>
      <c r="F271" s="75">
        <f>Books[[#This Row],[قیمت نهایی]]*100/80</f>
        <v>3493750</v>
      </c>
      <c r="G271" s="8">
        <v>0.2</v>
      </c>
      <c r="H271" s="9">
        <f>Books[[#This Row],[تعداد صفحه]]*5000+300000</f>
        <v>2795000</v>
      </c>
      <c r="I271" s="4">
        <v>2017</v>
      </c>
      <c r="J271" s="10" t="s">
        <v>7306</v>
      </c>
      <c r="K271" s="11" t="s">
        <v>9</v>
      </c>
      <c r="L271" s="12" t="s">
        <v>355</v>
      </c>
      <c r="M271" s="13"/>
    </row>
    <row r="272" spans="2:13" ht="34.9" customHeight="1">
      <c r="B272" s="3">
        <v>268</v>
      </c>
      <c r="C272" s="6" t="s">
        <v>544</v>
      </c>
      <c r="D272" s="7" t="s">
        <v>545</v>
      </c>
      <c r="E272" s="4">
        <v>400</v>
      </c>
      <c r="F272" s="75">
        <f>Books[[#This Row],[قیمت نهایی]]*100/80</f>
        <v>2875000</v>
      </c>
      <c r="G272" s="8">
        <v>0.2</v>
      </c>
      <c r="H272" s="9">
        <f>Books[[#This Row],[تعداد صفحه]]*5000+300000</f>
        <v>2300000</v>
      </c>
      <c r="I272" s="4">
        <v>2016</v>
      </c>
      <c r="J272" s="10" t="s">
        <v>7306</v>
      </c>
      <c r="K272" s="11" t="s">
        <v>9</v>
      </c>
      <c r="L272" s="12" t="s">
        <v>355</v>
      </c>
      <c r="M272" s="13"/>
    </row>
    <row r="273" spans="2:13" ht="34.9" customHeight="1">
      <c r="B273" s="3">
        <v>269</v>
      </c>
      <c r="C273" s="6" t="s">
        <v>423</v>
      </c>
      <c r="D273" s="7" t="s">
        <v>424</v>
      </c>
      <c r="E273" s="4">
        <v>214</v>
      </c>
      <c r="F273" s="75">
        <f>Books[[#This Row],[قیمت نهایی]]*100/80</f>
        <v>1712500</v>
      </c>
      <c r="G273" s="8">
        <v>0.2</v>
      </c>
      <c r="H273" s="9">
        <f>Books[[#This Row],[تعداد صفحه]]*5000+300000</f>
        <v>1370000</v>
      </c>
      <c r="I273" s="4">
        <v>2016</v>
      </c>
      <c r="J273" s="10" t="s">
        <v>7330</v>
      </c>
      <c r="K273" s="11" t="s">
        <v>9324</v>
      </c>
      <c r="L273" s="12" t="s">
        <v>355</v>
      </c>
      <c r="M273" s="13"/>
    </row>
    <row r="274" spans="2:13" ht="34.9" customHeight="1">
      <c r="B274" s="3">
        <v>270</v>
      </c>
      <c r="C274" s="6" t="s">
        <v>515</v>
      </c>
      <c r="D274" s="7" t="s">
        <v>516</v>
      </c>
      <c r="E274" s="4">
        <v>340</v>
      </c>
      <c r="F274" s="75">
        <f>Books[[#This Row],[قیمت نهایی]]*100/80</f>
        <v>2500000</v>
      </c>
      <c r="G274" s="8">
        <v>0.2</v>
      </c>
      <c r="H274" s="9">
        <f>Books[[#This Row],[تعداد صفحه]]*5000+300000</f>
        <v>2000000</v>
      </c>
      <c r="I274" s="4">
        <v>2017</v>
      </c>
      <c r="J274" s="10" t="s">
        <v>7127</v>
      </c>
      <c r="K274" s="11" t="s">
        <v>9324</v>
      </c>
      <c r="L274" s="12" t="s">
        <v>355</v>
      </c>
      <c r="M274" s="13"/>
    </row>
    <row r="275" spans="2:13" ht="34.9" customHeight="1">
      <c r="B275" s="3">
        <v>271</v>
      </c>
      <c r="C275" s="6" t="s">
        <v>463</v>
      </c>
      <c r="D275" s="7" t="s">
        <v>464</v>
      </c>
      <c r="E275" s="4">
        <v>256</v>
      </c>
      <c r="F275" s="75">
        <f>Books[[#This Row],[قیمت نهایی]]*100/80</f>
        <v>1975000</v>
      </c>
      <c r="G275" s="8">
        <v>0.2</v>
      </c>
      <c r="H275" s="9">
        <f>Books[[#This Row],[تعداد صفحه]]*5000+300000</f>
        <v>1580000</v>
      </c>
      <c r="I275" s="4">
        <v>2016</v>
      </c>
      <c r="J275" s="10" t="s">
        <v>7166</v>
      </c>
      <c r="K275" s="11" t="s">
        <v>9324</v>
      </c>
      <c r="L275" s="12" t="s">
        <v>355</v>
      </c>
      <c r="M275" s="13"/>
    </row>
    <row r="276" spans="2:13" ht="34.9" customHeight="1">
      <c r="B276" s="3">
        <v>272</v>
      </c>
      <c r="C276" s="6" t="s">
        <v>428</v>
      </c>
      <c r="D276" s="7" t="s">
        <v>429</v>
      </c>
      <c r="E276" s="4">
        <v>216</v>
      </c>
      <c r="F276" s="75">
        <f>Books[[#This Row],[قیمت نهایی]]*100/80</f>
        <v>1725000</v>
      </c>
      <c r="G276" s="8">
        <v>0.2</v>
      </c>
      <c r="H276" s="9">
        <f>Books[[#This Row],[تعداد صفحه]]*5000+300000</f>
        <v>1380000</v>
      </c>
      <c r="I276" s="4">
        <v>2017</v>
      </c>
      <c r="J276" s="10" t="s">
        <v>7290</v>
      </c>
      <c r="K276" s="11" t="s">
        <v>9</v>
      </c>
      <c r="L276" s="12" t="s">
        <v>355</v>
      </c>
      <c r="M276" s="13"/>
    </row>
    <row r="277" spans="2:13" ht="34.9" customHeight="1">
      <c r="B277" s="3">
        <v>273</v>
      </c>
      <c r="C277" s="6" t="s">
        <v>577</v>
      </c>
      <c r="D277" s="7" t="s">
        <v>578</v>
      </c>
      <c r="E277" s="4">
        <v>490</v>
      </c>
      <c r="F277" s="75">
        <f>Books[[#This Row],[قیمت نهایی]]*100/80</f>
        <v>3437500</v>
      </c>
      <c r="G277" s="8">
        <v>0.2</v>
      </c>
      <c r="H277" s="9">
        <f>Books[[#This Row],[تعداد صفحه]]*5000+300000</f>
        <v>2750000</v>
      </c>
      <c r="I277" s="4">
        <v>2017</v>
      </c>
      <c r="J277" s="10" t="s">
        <v>7305</v>
      </c>
      <c r="K277" s="11" t="s">
        <v>9324</v>
      </c>
      <c r="L277" s="12" t="s">
        <v>355</v>
      </c>
      <c r="M277" s="13"/>
    </row>
    <row r="278" spans="2:13" ht="34.9" customHeight="1">
      <c r="B278" s="3">
        <v>274</v>
      </c>
      <c r="C278" s="6" t="s">
        <v>589</v>
      </c>
      <c r="D278" s="7">
        <v>9781496333988</v>
      </c>
      <c r="E278" s="4">
        <v>536</v>
      </c>
      <c r="F278" s="75">
        <f>Books[[#This Row],[قیمت نهایی]]*100/80</f>
        <v>3725000</v>
      </c>
      <c r="G278" s="8">
        <v>0.2</v>
      </c>
      <c r="H278" s="9">
        <f>Books[[#This Row],[تعداد صفحه]]*5000+300000</f>
        <v>2980000</v>
      </c>
      <c r="I278" s="4">
        <v>2016</v>
      </c>
      <c r="J278" s="10" t="s">
        <v>2456</v>
      </c>
      <c r="K278" s="11" t="s">
        <v>7</v>
      </c>
      <c r="L278" s="12" t="s">
        <v>355</v>
      </c>
      <c r="M278" s="13"/>
    </row>
    <row r="279" spans="2:13" ht="34.9" customHeight="1">
      <c r="B279" s="3">
        <v>275</v>
      </c>
      <c r="C279" s="6" t="s">
        <v>626</v>
      </c>
      <c r="D279" s="7">
        <v>9781451191134</v>
      </c>
      <c r="E279" s="4">
        <v>880</v>
      </c>
      <c r="F279" s="75">
        <f>Books[[#This Row],[قیمت نهایی]]*100/80</f>
        <v>5875000</v>
      </c>
      <c r="G279" s="8">
        <v>0.2</v>
      </c>
      <c r="H279" s="9">
        <f>Books[[#This Row],[تعداد صفحه]]*5000+300000</f>
        <v>4700000</v>
      </c>
      <c r="I279" s="4">
        <v>2017</v>
      </c>
      <c r="J279" s="10" t="s">
        <v>7313</v>
      </c>
      <c r="K279" s="11" t="s">
        <v>7</v>
      </c>
      <c r="L279" s="12" t="s">
        <v>355</v>
      </c>
      <c r="M279" s="13"/>
    </row>
    <row r="280" spans="2:13" ht="34.9" customHeight="1">
      <c r="B280" s="3">
        <v>276</v>
      </c>
      <c r="C280" s="6" t="s">
        <v>432</v>
      </c>
      <c r="D280" s="7" t="s">
        <v>433</v>
      </c>
      <c r="E280" s="4">
        <v>218</v>
      </c>
      <c r="F280" s="75">
        <f>Books[[#This Row],[قیمت نهایی]]*100/80</f>
        <v>1737500</v>
      </c>
      <c r="G280" s="8">
        <v>0.2</v>
      </c>
      <c r="H280" s="9">
        <f>Books[[#This Row],[تعداد صفحه]]*5000+300000</f>
        <v>1390000</v>
      </c>
      <c r="I280" s="4">
        <v>2016</v>
      </c>
      <c r="J280" s="10" t="s">
        <v>7147</v>
      </c>
      <c r="K280" s="11" t="s">
        <v>9</v>
      </c>
      <c r="L280" s="12" t="s">
        <v>355</v>
      </c>
      <c r="M280" s="13"/>
    </row>
    <row r="281" spans="2:13" ht="34.9" customHeight="1">
      <c r="B281" s="3">
        <v>277</v>
      </c>
      <c r="C281" s="6" t="s">
        <v>434</v>
      </c>
      <c r="D281" s="7" t="s">
        <v>435</v>
      </c>
      <c r="E281" s="4">
        <v>223</v>
      </c>
      <c r="F281" s="75">
        <f>Books[[#This Row],[قیمت نهایی]]*100/80</f>
        <v>1768750</v>
      </c>
      <c r="G281" s="8">
        <v>0.2</v>
      </c>
      <c r="H281" s="9">
        <f>Books[[#This Row],[تعداد صفحه]]*5000+300000</f>
        <v>1415000</v>
      </c>
      <c r="I281" s="4">
        <v>2018</v>
      </c>
      <c r="J281" s="10" t="s">
        <v>7270</v>
      </c>
      <c r="K281" s="11" t="s">
        <v>9324</v>
      </c>
      <c r="L281" s="12" t="s">
        <v>355</v>
      </c>
      <c r="M281" s="13"/>
    </row>
    <row r="282" spans="2:13" ht="34.9" customHeight="1">
      <c r="B282" s="3">
        <v>278</v>
      </c>
      <c r="C282" s="6" t="s">
        <v>592</v>
      </c>
      <c r="D282" s="7" t="s">
        <v>593</v>
      </c>
      <c r="E282" s="4">
        <v>539</v>
      </c>
      <c r="F282" s="75">
        <f>Books[[#This Row],[قیمت نهایی]]*100/80</f>
        <v>3743750</v>
      </c>
      <c r="G282" s="8">
        <v>0.2</v>
      </c>
      <c r="H282" s="9">
        <f>Books[[#This Row],[تعداد صفحه]]*5000+300000</f>
        <v>2995000</v>
      </c>
      <c r="I282" s="4">
        <v>2017</v>
      </c>
      <c r="J282" s="10" t="s">
        <v>7309</v>
      </c>
      <c r="K282" s="11" t="s">
        <v>9</v>
      </c>
      <c r="L282" s="12" t="s">
        <v>355</v>
      </c>
      <c r="M282" s="13"/>
    </row>
    <row r="283" spans="2:13" ht="34.9" customHeight="1">
      <c r="B283" s="3">
        <v>279</v>
      </c>
      <c r="C283" s="6" t="s">
        <v>613</v>
      </c>
      <c r="D283" s="7" t="s">
        <v>614</v>
      </c>
      <c r="E283" s="4">
        <v>702</v>
      </c>
      <c r="F283" s="75">
        <f>Books[[#This Row],[قیمت نهایی]]*100/80</f>
        <v>4762500</v>
      </c>
      <c r="G283" s="8">
        <v>0.2</v>
      </c>
      <c r="H283" s="9">
        <f>Books[[#This Row],[تعداد صفحه]]*5000+300000</f>
        <v>3810000</v>
      </c>
      <c r="I283" s="4">
        <v>2016</v>
      </c>
      <c r="J283" s="10" t="s">
        <v>7360</v>
      </c>
      <c r="K283" s="11" t="s">
        <v>9</v>
      </c>
      <c r="L283" s="12" t="s">
        <v>355</v>
      </c>
      <c r="M283" s="13"/>
    </row>
    <row r="284" spans="2:13" ht="34.9" customHeight="1">
      <c r="B284" s="3">
        <v>280</v>
      </c>
      <c r="C284" s="6" t="s">
        <v>461</v>
      </c>
      <c r="D284" s="7" t="s">
        <v>462</v>
      </c>
      <c r="E284" s="4">
        <v>255</v>
      </c>
      <c r="F284" s="75">
        <f>Books[[#This Row],[قیمت نهایی]]*100/80</f>
        <v>1968750</v>
      </c>
      <c r="G284" s="8">
        <v>0.2</v>
      </c>
      <c r="H284" s="9">
        <f>Books[[#This Row],[تعداد صفحه]]*5000+300000</f>
        <v>1575000</v>
      </c>
      <c r="I284" s="4">
        <v>2016</v>
      </c>
      <c r="J284" s="10" t="s">
        <v>7340</v>
      </c>
      <c r="K284" s="11" t="s">
        <v>9</v>
      </c>
      <c r="L284" s="12" t="s">
        <v>355</v>
      </c>
      <c r="M284" s="13"/>
    </row>
    <row r="285" spans="2:13" ht="34.9" customHeight="1">
      <c r="B285" s="3">
        <v>281</v>
      </c>
      <c r="C285" s="6" t="s">
        <v>510</v>
      </c>
      <c r="D285" s="7" t="s">
        <v>511</v>
      </c>
      <c r="E285" s="4">
        <v>333</v>
      </c>
      <c r="F285" s="75">
        <f>Books[[#This Row],[قیمت نهایی]]*100/80</f>
        <v>2456250</v>
      </c>
      <c r="G285" s="8">
        <v>0.2</v>
      </c>
      <c r="H285" s="9">
        <f>Books[[#This Row],[تعداد صفحه]]*5000+300000</f>
        <v>1965000</v>
      </c>
      <c r="I285" s="4">
        <v>2016</v>
      </c>
      <c r="J285" s="10" t="s">
        <v>7126</v>
      </c>
      <c r="K285" s="11" t="s">
        <v>9</v>
      </c>
      <c r="L285" s="12" t="s">
        <v>355</v>
      </c>
      <c r="M285" s="13"/>
    </row>
    <row r="286" spans="2:13" ht="34.9" customHeight="1">
      <c r="B286" s="3">
        <v>282</v>
      </c>
      <c r="C286" s="6" t="s">
        <v>477</v>
      </c>
      <c r="D286" s="7">
        <v>9780323322492</v>
      </c>
      <c r="E286" s="4">
        <v>296</v>
      </c>
      <c r="F286" s="75">
        <f>Books[[#This Row],[قیمت نهایی]]*100/80</f>
        <v>2225000</v>
      </c>
      <c r="G286" s="8">
        <v>0.2</v>
      </c>
      <c r="H286" s="9">
        <f>Books[[#This Row],[تعداد صفحه]]*5000+300000</f>
        <v>1780000</v>
      </c>
      <c r="I286" s="4">
        <v>2016</v>
      </c>
      <c r="J286" s="10" t="s">
        <v>478</v>
      </c>
      <c r="K286" s="11" t="s">
        <v>1</v>
      </c>
      <c r="L286" s="12" t="s">
        <v>355</v>
      </c>
      <c r="M286" s="13"/>
    </row>
    <row r="287" spans="2:13" ht="34.9" customHeight="1">
      <c r="B287" s="3">
        <v>283</v>
      </c>
      <c r="C287" s="6" t="s">
        <v>477</v>
      </c>
      <c r="D287" s="7" t="s">
        <v>480</v>
      </c>
      <c r="E287" s="4">
        <v>296</v>
      </c>
      <c r="F287" s="75">
        <f>Books[[#This Row],[قیمت نهایی]]*100/80</f>
        <v>2225000</v>
      </c>
      <c r="G287" s="8">
        <v>0.2</v>
      </c>
      <c r="H287" s="9">
        <f>Books[[#This Row],[تعداد صفحه]]*5000+300000</f>
        <v>1780000</v>
      </c>
      <c r="I287" s="4">
        <v>2016</v>
      </c>
      <c r="J287" s="10" t="s">
        <v>7116</v>
      </c>
      <c r="K287" s="11" t="s">
        <v>479</v>
      </c>
      <c r="L287" s="12" t="s">
        <v>355</v>
      </c>
      <c r="M287" s="13"/>
    </row>
    <row r="288" spans="2:13" ht="34.9" customHeight="1">
      <c r="B288" s="3">
        <v>284</v>
      </c>
      <c r="C288" s="6" t="s">
        <v>619</v>
      </c>
      <c r="D288" s="7">
        <v>9781496332288</v>
      </c>
      <c r="E288" s="4">
        <v>752</v>
      </c>
      <c r="F288" s="75">
        <f>Books[[#This Row],[قیمت نهایی]]*100/80</f>
        <v>5075000</v>
      </c>
      <c r="G288" s="8">
        <v>0.2</v>
      </c>
      <c r="H288" s="9">
        <f>Books[[#This Row],[تعداد صفحه]]*5000+300000</f>
        <v>4060000</v>
      </c>
      <c r="I288" s="4">
        <v>2017</v>
      </c>
      <c r="J288" s="10" t="s">
        <v>7316</v>
      </c>
      <c r="K288" s="11" t="s">
        <v>7</v>
      </c>
      <c r="L288" s="12" t="s">
        <v>355</v>
      </c>
      <c r="M288" s="13"/>
    </row>
    <row r="289" spans="2:13" ht="34.9" customHeight="1">
      <c r="B289" s="3">
        <v>285</v>
      </c>
      <c r="C289" s="6" t="s">
        <v>366</v>
      </c>
      <c r="D289" s="7" t="s">
        <v>367</v>
      </c>
      <c r="E289" s="4">
        <v>122</v>
      </c>
      <c r="F289" s="75">
        <f>Books[[#This Row],[قیمت نهایی]]*100/80</f>
        <v>1137500</v>
      </c>
      <c r="G289" s="8">
        <v>0.2</v>
      </c>
      <c r="H289" s="9">
        <f>Books[[#This Row],[تعداد صفحه]]*5000+300000</f>
        <v>910000</v>
      </c>
      <c r="I289" s="4">
        <v>2018</v>
      </c>
      <c r="J289" s="10" t="s">
        <v>7263</v>
      </c>
      <c r="K289" s="11" t="s">
        <v>9</v>
      </c>
      <c r="L289" s="12" t="s">
        <v>355</v>
      </c>
      <c r="M289" s="13"/>
    </row>
    <row r="290" spans="2:13" ht="34.9" customHeight="1">
      <c r="B290" s="3">
        <v>286</v>
      </c>
      <c r="C290" s="6" t="s">
        <v>376</v>
      </c>
      <c r="D290" s="7" t="s">
        <v>377</v>
      </c>
      <c r="E290" s="4">
        <v>139</v>
      </c>
      <c r="F290" s="75">
        <f>Books[[#This Row],[قیمت نهایی]]*100/80</f>
        <v>1243750</v>
      </c>
      <c r="G290" s="8">
        <v>0.2</v>
      </c>
      <c r="H290" s="9">
        <f>Books[[#This Row],[تعداد صفحه]]*5000+300000</f>
        <v>995000</v>
      </c>
      <c r="I290" s="4">
        <v>2017</v>
      </c>
      <c r="J290" s="10" t="s">
        <v>7285</v>
      </c>
      <c r="K290" s="11" t="s">
        <v>9</v>
      </c>
      <c r="L290" s="12" t="s">
        <v>355</v>
      </c>
      <c r="M290" s="13"/>
    </row>
    <row r="291" spans="2:13" ht="34.9" customHeight="1">
      <c r="B291" s="3">
        <v>287</v>
      </c>
      <c r="C291" s="6" t="s">
        <v>598</v>
      </c>
      <c r="D291" s="7" t="s">
        <v>599</v>
      </c>
      <c r="E291" s="4">
        <v>576</v>
      </c>
      <c r="F291" s="75">
        <f>Books[[#This Row],[قیمت نهایی]]*100/80</f>
        <v>3975000</v>
      </c>
      <c r="G291" s="8">
        <v>0.2</v>
      </c>
      <c r="H291" s="9">
        <f>Books[[#This Row],[تعداد صفحه]]*5000+300000</f>
        <v>3180000</v>
      </c>
      <c r="I291" s="4">
        <v>2017</v>
      </c>
      <c r="J291" s="10" t="s">
        <v>7177</v>
      </c>
      <c r="K291" s="11" t="s">
        <v>9326</v>
      </c>
      <c r="L291" s="12" t="s">
        <v>355</v>
      </c>
      <c r="M291" s="13"/>
    </row>
    <row r="292" spans="2:13" ht="34.9" customHeight="1">
      <c r="B292" s="3">
        <v>288</v>
      </c>
      <c r="C292" s="6" t="s">
        <v>629</v>
      </c>
      <c r="D292" s="7">
        <v>9780323462020</v>
      </c>
      <c r="E292" s="4">
        <v>888</v>
      </c>
      <c r="F292" s="75">
        <f>Books[[#This Row],[قیمت نهایی]]*100/80</f>
        <v>5925000</v>
      </c>
      <c r="G292" s="8">
        <v>0.2</v>
      </c>
      <c r="H292" s="9">
        <f>Books[[#This Row],[تعداد صفحه]]*5000+300000</f>
        <v>4740000</v>
      </c>
      <c r="I292" s="4">
        <v>2018</v>
      </c>
      <c r="J292" s="10" t="s">
        <v>7280</v>
      </c>
      <c r="K292" s="11" t="s">
        <v>1</v>
      </c>
      <c r="L292" s="12" t="s">
        <v>355</v>
      </c>
      <c r="M292" s="13"/>
    </row>
    <row r="293" spans="2:13" ht="34.9" customHeight="1">
      <c r="B293" s="3">
        <v>289</v>
      </c>
      <c r="C293" s="6" t="s">
        <v>504</v>
      </c>
      <c r="D293" s="7" t="s">
        <v>505</v>
      </c>
      <c r="E293" s="4">
        <v>316</v>
      </c>
      <c r="F293" s="75">
        <f>Books[[#This Row],[قیمت نهایی]]*100/80</f>
        <v>2350000</v>
      </c>
      <c r="G293" s="8">
        <v>0.2</v>
      </c>
      <c r="H293" s="9">
        <f>Books[[#This Row],[تعداد صفحه]]*5000+300000</f>
        <v>1880000</v>
      </c>
      <c r="I293" s="4">
        <v>2016</v>
      </c>
      <c r="J293" s="10" t="s">
        <v>7180</v>
      </c>
      <c r="K293" s="11" t="s">
        <v>9</v>
      </c>
      <c r="L293" s="12" t="s">
        <v>355</v>
      </c>
      <c r="M293" s="13"/>
    </row>
    <row r="294" spans="2:13" ht="34.9" customHeight="1">
      <c r="B294" s="3">
        <v>290</v>
      </c>
      <c r="C294" s="6" t="s">
        <v>370</v>
      </c>
      <c r="D294" s="7" t="s">
        <v>371</v>
      </c>
      <c r="E294" s="4">
        <v>134</v>
      </c>
      <c r="F294" s="75">
        <f>Books[[#This Row],[قیمت نهایی]]*100/80</f>
        <v>1212500</v>
      </c>
      <c r="G294" s="8">
        <v>0.2</v>
      </c>
      <c r="H294" s="9">
        <f>Books[[#This Row],[تعداد صفحه]]*5000+300000</f>
        <v>970000</v>
      </c>
      <c r="I294" s="4">
        <v>2017</v>
      </c>
      <c r="J294" s="10" t="s">
        <v>7283</v>
      </c>
      <c r="K294" s="11" t="s">
        <v>9</v>
      </c>
      <c r="L294" s="12" t="s">
        <v>355</v>
      </c>
      <c r="M294" s="13"/>
    </row>
    <row r="295" spans="2:13" ht="34.9" customHeight="1">
      <c r="B295" s="3">
        <v>291</v>
      </c>
      <c r="C295" s="6" t="s">
        <v>391</v>
      </c>
      <c r="D295" s="7" t="s">
        <v>392</v>
      </c>
      <c r="E295" s="4">
        <v>170</v>
      </c>
      <c r="F295" s="75">
        <f>Books[[#This Row],[قیمت نهایی]]*100/80</f>
        <v>1437500</v>
      </c>
      <c r="G295" s="8">
        <v>0.2</v>
      </c>
      <c r="H295" s="9">
        <f>Books[[#This Row],[تعداد صفحه]]*5000+300000</f>
        <v>1150000</v>
      </c>
      <c r="I295" s="4">
        <v>2016</v>
      </c>
      <c r="J295" s="10" t="s">
        <v>7323</v>
      </c>
      <c r="K295" s="11" t="s">
        <v>9</v>
      </c>
      <c r="L295" s="12" t="s">
        <v>355</v>
      </c>
      <c r="M295" s="13"/>
    </row>
    <row r="296" spans="2:13" ht="34.9" customHeight="1">
      <c r="B296" s="3">
        <v>292</v>
      </c>
      <c r="C296" s="6" t="s">
        <v>605</v>
      </c>
      <c r="D296" s="7" t="s">
        <v>606</v>
      </c>
      <c r="E296" s="4">
        <v>600</v>
      </c>
      <c r="F296" s="75">
        <f>Books[[#This Row],[قیمت نهایی]]*100/80</f>
        <v>4125000</v>
      </c>
      <c r="G296" s="8">
        <v>0.2</v>
      </c>
      <c r="H296" s="9">
        <f>Books[[#This Row],[تعداد صفحه]]*5000+300000</f>
        <v>3300000</v>
      </c>
      <c r="I296" s="4">
        <v>2017</v>
      </c>
      <c r="J296" s="10" t="s">
        <v>7312</v>
      </c>
      <c r="K296" s="11" t="s">
        <v>1</v>
      </c>
      <c r="L296" s="12" t="s">
        <v>355</v>
      </c>
      <c r="M296" s="13"/>
    </row>
    <row r="297" spans="2:13" ht="34.9" customHeight="1">
      <c r="B297" s="3">
        <v>293</v>
      </c>
      <c r="C297" s="6" t="s">
        <v>527</v>
      </c>
      <c r="D297" s="7" t="s">
        <v>528</v>
      </c>
      <c r="E297" s="4">
        <v>367</v>
      </c>
      <c r="F297" s="75">
        <f>Books[[#This Row],[قیمت نهایی]]*100/80</f>
        <v>2668750</v>
      </c>
      <c r="G297" s="8">
        <v>0.2</v>
      </c>
      <c r="H297" s="9">
        <f>Books[[#This Row],[تعداد صفحه]]*5000+300000</f>
        <v>2135000</v>
      </c>
      <c r="I297" s="4">
        <v>2016</v>
      </c>
      <c r="J297" s="10" t="s">
        <v>7147</v>
      </c>
      <c r="K297" s="11" t="s">
        <v>9</v>
      </c>
      <c r="L297" s="12" t="s">
        <v>355</v>
      </c>
      <c r="M297" s="13"/>
    </row>
    <row r="298" spans="2:13" ht="34.9" customHeight="1">
      <c r="B298" s="3">
        <v>294</v>
      </c>
      <c r="C298" s="6" t="s">
        <v>535</v>
      </c>
      <c r="D298" s="7">
        <v>9781496310804</v>
      </c>
      <c r="E298" s="4">
        <v>384</v>
      </c>
      <c r="F298" s="75">
        <f>Books[[#This Row],[قیمت نهایی]]*100/80</f>
        <v>2775000</v>
      </c>
      <c r="G298" s="8">
        <v>0.2</v>
      </c>
      <c r="H298" s="9">
        <f>Books[[#This Row],[تعداد صفحه]]*5000+300000</f>
        <v>2220000</v>
      </c>
      <c r="I298" s="4">
        <v>2016</v>
      </c>
      <c r="J298" s="10" t="s">
        <v>7349</v>
      </c>
      <c r="K298" s="11" t="s">
        <v>7</v>
      </c>
      <c r="L298" s="12" t="s">
        <v>355</v>
      </c>
      <c r="M298" s="13"/>
    </row>
    <row r="299" spans="2:13" ht="34.9" customHeight="1">
      <c r="B299" s="3">
        <v>295</v>
      </c>
      <c r="C299" s="6" t="s">
        <v>380</v>
      </c>
      <c r="D299" s="7" t="s">
        <v>381</v>
      </c>
      <c r="E299" s="4">
        <v>148</v>
      </c>
      <c r="F299" s="75">
        <f>Books[[#This Row],[قیمت نهایی]]*100/80</f>
        <v>1300000</v>
      </c>
      <c r="G299" s="8">
        <v>0.2</v>
      </c>
      <c r="H299" s="9">
        <f>Books[[#This Row],[تعداد صفحه]]*5000+300000</f>
        <v>1040000</v>
      </c>
      <c r="I299" s="4">
        <v>2016</v>
      </c>
      <c r="J299" s="10" t="s">
        <v>7321</v>
      </c>
      <c r="K299" s="11" t="s">
        <v>9</v>
      </c>
      <c r="L299" s="12" t="s">
        <v>355</v>
      </c>
      <c r="M299" s="13"/>
    </row>
    <row r="300" spans="2:13" ht="34.9" customHeight="1">
      <c r="B300" s="3">
        <v>296</v>
      </c>
      <c r="C300" s="6" t="s">
        <v>430</v>
      </c>
      <c r="D300" s="7" t="s">
        <v>431</v>
      </c>
      <c r="E300" s="4">
        <v>216</v>
      </c>
      <c r="F300" s="75">
        <f>Books[[#This Row],[قیمت نهایی]]*100/80</f>
        <v>1725000</v>
      </c>
      <c r="G300" s="8">
        <v>0.2</v>
      </c>
      <c r="H300" s="9">
        <f>Books[[#This Row],[تعداد صفحه]]*5000+300000</f>
        <v>1380000</v>
      </c>
      <c r="I300" s="4">
        <v>2017</v>
      </c>
      <c r="J300" s="10" t="s">
        <v>7291</v>
      </c>
      <c r="K300" s="11" t="s">
        <v>9</v>
      </c>
      <c r="L300" s="12" t="s">
        <v>355</v>
      </c>
      <c r="M300" s="13"/>
    </row>
    <row r="301" spans="2:13" ht="34.9" customHeight="1">
      <c r="B301" s="3">
        <v>297</v>
      </c>
      <c r="C301" s="6" t="s">
        <v>453</v>
      </c>
      <c r="D301" s="7" t="s">
        <v>454</v>
      </c>
      <c r="E301" s="4">
        <v>250</v>
      </c>
      <c r="F301" s="75">
        <f>Books[[#This Row],[قیمت نهایی]]*100/80</f>
        <v>1937500</v>
      </c>
      <c r="G301" s="8">
        <v>0.2</v>
      </c>
      <c r="H301" s="9">
        <f>Books[[#This Row],[تعداد صفحه]]*5000+300000</f>
        <v>1550000</v>
      </c>
      <c r="I301" s="4">
        <v>2016</v>
      </c>
      <c r="J301" s="10" t="s">
        <v>7338</v>
      </c>
      <c r="K301" s="11" t="s">
        <v>9</v>
      </c>
      <c r="L301" s="12" t="s">
        <v>355</v>
      </c>
      <c r="M301" s="13"/>
    </row>
    <row r="302" spans="2:13" ht="34.9" customHeight="1">
      <c r="B302" s="3">
        <v>298</v>
      </c>
      <c r="C302" s="6" t="s">
        <v>449</v>
      </c>
      <c r="D302" s="7" t="s">
        <v>450</v>
      </c>
      <c r="E302" s="4">
        <v>246</v>
      </c>
      <c r="F302" s="75">
        <f>Books[[#This Row],[قیمت نهایی]]*100/80</f>
        <v>1912500</v>
      </c>
      <c r="G302" s="8">
        <v>0.2</v>
      </c>
      <c r="H302" s="9">
        <f>Books[[#This Row],[تعداد صفحه]]*5000+300000</f>
        <v>1530000</v>
      </c>
      <c r="I302" s="4">
        <v>2016</v>
      </c>
      <c r="J302" s="10" t="s">
        <v>7191</v>
      </c>
      <c r="K302" s="11" t="s">
        <v>9</v>
      </c>
      <c r="L302" s="12" t="s">
        <v>355</v>
      </c>
      <c r="M302" s="13"/>
    </row>
    <row r="303" spans="2:13" ht="34.9" customHeight="1">
      <c r="B303" s="3">
        <v>299</v>
      </c>
      <c r="C303" s="6" t="s">
        <v>471</v>
      </c>
      <c r="D303" s="7" t="s">
        <v>472</v>
      </c>
      <c r="E303" s="4">
        <v>271</v>
      </c>
      <c r="F303" s="75">
        <f>Books[[#This Row],[قیمت نهایی]]*100/80</f>
        <v>2068750</v>
      </c>
      <c r="G303" s="8">
        <v>0.2</v>
      </c>
      <c r="H303" s="9">
        <f>Books[[#This Row],[تعداد صفحه]]*5000+300000</f>
        <v>1655000</v>
      </c>
      <c r="I303" s="4">
        <v>2016</v>
      </c>
      <c r="J303" s="10" t="s">
        <v>7272</v>
      </c>
      <c r="K303" s="11" t="s">
        <v>9</v>
      </c>
      <c r="L303" s="12" t="s">
        <v>355</v>
      </c>
      <c r="M303" s="13"/>
    </row>
    <row r="304" spans="2:13" ht="34.9" customHeight="1">
      <c r="B304" s="3">
        <v>300</v>
      </c>
      <c r="C304" s="6" t="s">
        <v>506</v>
      </c>
      <c r="D304" s="7">
        <v>9789351529781</v>
      </c>
      <c r="E304" s="4">
        <v>320</v>
      </c>
      <c r="F304" s="75">
        <f>Books[[#This Row],[قیمت نهایی]]*100/80</f>
        <v>2375000</v>
      </c>
      <c r="G304" s="8">
        <v>0.2</v>
      </c>
      <c r="H304" s="9">
        <f>Books[[#This Row],[تعداد صفحه]]*5000+300000</f>
        <v>1900000</v>
      </c>
      <c r="I304" s="4">
        <v>2016</v>
      </c>
      <c r="J304" s="10" t="s">
        <v>7345</v>
      </c>
      <c r="K304" s="11" t="s">
        <v>29</v>
      </c>
      <c r="L304" s="12" t="s">
        <v>355</v>
      </c>
      <c r="M304" s="13"/>
    </row>
    <row r="305" spans="2:13" ht="34.9" customHeight="1">
      <c r="B305" s="3">
        <v>301</v>
      </c>
      <c r="C305" s="6" t="s">
        <v>374</v>
      </c>
      <c r="D305" s="7" t="s">
        <v>375</v>
      </c>
      <c r="E305" s="4">
        <v>135</v>
      </c>
      <c r="F305" s="75">
        <f>Books[[#This Row],[قیمت نهایی]]*100/80</f>
        <v>1218750</v>
      </c>
      <c r="G305" s="8">
        <v>0.2</v>
      </c>
      <c r="H305" s="9">
        <f>Books[[#This Row],[تعداد صفحه]]*5000+300000</f>
        <v>975000</v>
      </c>
      <c r="I305" s="4">
        <v>2017</v>
      </c>
      <c r="J305" s="10" t="s">
        <v>7284</v>
      </c>
      <c r="K305" s="11" t="s">
        <v>9324</v>
      </c>
      <c r="L305" s="12" t="s">
        <v>355</v>
      </c>
      <c r="M305" s="13"/>
    </row>
    <row r="306" spans="2:13" ht="34.9" customHeight="1">
      <c r="B306" s="3">
        <v>302</v>
      </c>
      <c r="C306" s="6" t="s">
        <v>417</v>
      </c>
      <c r="D306" s="7" t="s">
        <v>418</v>
      </c>
      <c r="E306" s="4">
        <v>203</v>
      </c>
      <c r="F306" s="75">
        <f>Books[[#This Row],[قیمت نهایی]]*100/80</f>
        <v>1643750</v>
      </c>
      <c r="G306" s="8">
        <v>0.2</v>
      </c>
      <c r="H306" s="9">
        <f>Books[[#This Row],[تعداد صفحه]]*5000+300000</f>
        <v>1315000</v>
      </c>
      <c r="I306" s="4">
        <v>2016</v>
      </c>
      <c r="J306" s="10" t="s">
        <v>7329</v>
      </c>
      <c r="K306" s="11" t="s">
        <v>9336</v>
      </c>
      <c r="L306" s="12" t="s">
        <v>355</v>
      </c>
      <c r="M306" s="13"/>
    </row>
    <row r="307" spans="2:13" ht="34.9" customHeight="1">
      <c r="B307" s="3">
        <v>303</v>
      </c>
      <c r="C307" s="6" t="s">
        <v>498</v>
      </c>
      <c r="D307" s="7" t="s">
        <v>499</v>
      </c>
      <c r="E307" s="4">
        <v>312</v>
      </c>
      <c r="F307" s="75">
        <f>Books[[#This Row],[قیمت نهایی]]*100/80</f>
        <v>2325000</v>
      </c>
      <c r="G307" s="8">
        <v>0.2</v>
      </c>
      <c r="H307" s="9">
        <f>Books[[#This Row],[تعداد صفحه]]*5000+300000</f>
        <v>1860000</v>
      </c>
      <c r="I307" s="4">
        <v>2018</v>
      </c>
      <c r="J307" s="10" t="s">
        <v>7272</v>
      </c>
      <c r="K307" s="11" t="s">
        <v>9</v>
      </c>
      <c r="L307" s="12" t="s">
        <v>355</v>
      </c>
      <c r="M307" s="13"/>
    </row>
    <row r="308" spans="2:13" ht="34.9" customHeight="1">
      <c r="B308" s="3">
        <v>304</v>
      </c>
      <c r="C308" s="6" t="s">
        <v>409</v>
      </c>
      <c r="D308" s="7" t="s">
        <v>410</v>
      </c>
      <c r="E308" s="4">
        <v>192</v>
      </c>
      <c r="F308" s="75">
        <f>Books[[#This Row],[قیمت نهایی]]*100/80</f>
        <v>1575000</v>
      </c>
      <c r="G308" s="8">
        <v>0.2</v>
      </c>
      <c r="H308" s="9">
        <f>Books[[#This Row],[تعداد صفحه]]*5000+300000</f>
        <v>1260000</v>
      </c>
      <c r="I308" s="4">
        <v>2016</v>
      </c>
      <c r="J308" s="10" t="s">
        <v>7326</v>
      </c>
      <c r="K308" s="11" t="s">
        <v>9</v>
      </c>
      <c r="L308" s="12" t="s">
        <v>355</v>
      </c>
      <c r="M308" s="13"/>
    </row>
    <row r="309" spans="2:13" ht="34.9" customHeight="1">
      <c r="B309" s="3">
        <v>305</v>
      </c>
      <c r="C309" s="6" t="s">
        <v>393</v>
      </c>
      <c r="D309" s="7" t="s">
        <v>394</v>
      </c>
      <c r="E309" s="4">
        <v>173</v>
      </c>
      <c r="F309" s="75">
        <f>Books[[#This Row],[قیمت نهایی]]*100/80</f>
        <v>1456250</v>
      </c>
      <c r="G309" s="8">
        <v>0.2</v>
      </c>
      <c r="H309" s="9">
        <f>Books[[#This Row],[تعداد صفحه]]*5000+300000</f>
        <v>1165000</v>
      </c>
      <c r="I309" s="4">
        <v>2016</v>
      </c>
      <c r="J309" s="10" t="s">
        <v>7265</v>
      </c>
      <c r="K309" s="11" t="s">
        <v>9</v>
      </c>
      <c r="L309" s="12" t="s">
        <v>355</v>
      </c>
      <c r="M309" s="13"/>
    </row>
    <row r="310" spans="2:13" ht="34.9" customHeight="1">
      <c r="B310" s="3">
        <v>306</v>
      </c>
      <c r="C310" s="6" t="s">
        <v>360</v>
      </c>
      <c r="D310" s="7" t="s">
        <v>361</v>
      </c>
      <c r="E310" s="4">
        <v>112</v>
      </c>
      <c r="F310" s="75">
        <f>Books[[#This Row],[قیمت نهایی]]*100/80</f>
        <v>1075000</v>
      </c>
      <c r="G310" s="8">
        <v>0.2</v>
      </c>
      <c r="H310" s="9">
        <f>Books[[#This Row],[تعداد صفحه]]*5000+300000</f>
        <v>860000</v>
      </c>
      <c r="I310" s="4">
        <v>2016</v>
      </c>
      <c r="J310" s="10" t="s">
        <v>7319</v>
      </c>
      <c r="K310" s="11" t="s">
        <v>9</v>
      </c>
      <c r="L310" s="12" t="s">
        <v>355</v>
      </c>
      <c r="M310" s="13"/>
    </row>
    <row r="311" spans="2:13" ht="34.9" customHeight="1">
      <c r="B311" s="3">
        <v>307</v>
      </c>
      <c r="C311" s="6" t="s">
        <v>624</v>
      </c>
      <c r="D311" s="7" t="s">
        <v>625</v>
      </c>
      <c r="E311" s="4">
        <v>864</v>
      </c>
      <c r="F311" s="75">
        <f>Books[[#This Row],[قیمت نهایی]]*100/80</f>
        <v>5775000</v>
      </c>
      <c r="G311" s="8">
        <v>0.2</v>
      </c>
      <c r="H311" s="9">
        <f>Books[[#This Row],[تعداد صفحه]]*5000+300000</f>
        <v>4620000</v>
      </c>
      <c r="I311" s="4">
        <v>2016</v>
      </c>
      <c r="J311" s="10" t="s">
        <v>7363</v>
      </c>
      <c r="K311" s="11" t="s">
        <v>9317</v>
      </c>
      <c r="L311" s="12" t="s">
        <v>355</v>
      </c>
      <c r="M311" s="13"/>
    </row>
    <row r="312" spans="2:13" ht="34.9" customHeight="1">
      <c r="B312" s="3">
        <v>308</v>
      </c>
      <c r="C312" s="6" t="s">
        <v>6982</v>
      </c>
      <c r="D312" s="7" t="s">
        <v>623</v>
      </c>
      <c r="E312" s="4">
        <v>848</v>
      </c>
      <c r="F312" s="75">
        <f>Books[[#This Row],[قیمت نهایی]]*100/80</f>
        <v>5675000</v>
      </c>
      <c r="G312" s="8">
        <v>0.2</v>
      </c>
      <c r="H312" s="9">
        <f>Books[[#This Row],[تعداد صفحه]]*5000+300000</f>
        <v>4540000</v>
      </c>
      <c r="I312" s="4">
        <v>2016</v>
      </c>
      <c r="J312" s="10" t="s">
        <v>7362</v>
      </c>
      <c r="K312" s="11" t="s">
        <v>9318</v>
      </c>
      <c r="L312" s="12" t="s">
        <v>355</v>
      </c>
      <c r="M312" s="13"/>
    </row>
    <row r="313" spans="2:13" ht="34.9" customHeight="1">
      <c r="B313" s="3">
        <v>309</v>
      </c>
      <c r="C313" s="6" t="s">
        <v>601</v>
      </c>
      <c r="D313" s="7" t="s">
        <v>602</v>
      </c>
      <c r="E313" s="4">
        <v>596</v>
      </c>
      <c r="F313" s="75">
        <f>Books[[#This Row],[قیمت نهایی]]*100/80</f>
        <v>4100000</v>
      </c>
      <c r="G313" s="8">
        <v>0.2</v>
      </c>
      <c r="H313" s="9">
        <f>Books[[#This Row],[تعداد صفحه]]*5000+300000</f>
        <v>3280000</v>
      </c>
      <c r="I313" s="4">
        <v>2016</v>
      </c>
      <c r="J313" s="10" t="s">
        <v>7358</v>
      </c>
      <c r="K313" s="11" t="s">
        <v>9</v>
      </c>
      <c r="L313" s="12" t="s">
        <v>355</v>
      </c>
      <c r="M313" s="13"/>
    </row>
    <row r="314" spans="2:13" ht="34.9" customHeight="1">
      <c r="B314" s="3">
        <v>310</v>
      </c>
      <c r="C314" s="6" t="s">
        <v>459</v>
      </c>
      <c r="D314" s="7" t="s">
        <v>460</v>
      </c>
      <c r="E314" s="4">
        <v>255</v>
      </c>
      <c r="F314" s="75">
        <f>Books[[#This Row],[قیمت نهایی]]*100/80</f>
        <v>1968750</v>
      </c>
      <c r="G314" s="8">
        <v>0.2</v>
      </c>
      <c r="H314" s="9">
        <f>Books[[#This Row],[تعداد صفحه]]*5000+300000</f>
        <v>1575000</v>
      </c>
      <c r="I314" s="4">
        <v>2016</v>
      </c>
      <c r="J314" s="10" t="s">
        <v>7339</v>
      </c>
      <c r="K314" s="11" t="s">
        <v>9</v>
      </c>
      <c r="L314" s="12" t="s">
        <v>355</v>
      </c>
      <c r="M314" s="13"/>
    </row>
    <row r="315" spans="2:13" ht="34.9" customHeight="1">
      <c r="B315" s="3">
        <v>311</v>
      </c>
      <c r="C315" s="6" t="s">
        <v>438</v>
      </c>
      <c r="D315" s="7" t="s">
        <v>439</v>
      </c>
      <c r="E315" s="4">
        <v>237</v>
      </c>
      <c r="F315" s="75">
        <f>Books[[#This Row],[قیمت نهایی]]*100/80</f>
        <v>1856250</v>
      </c>
      <c r="G315" s="8">
        <v>0.2</v>
      </c>
      <c r="H315" s="9">
        <f>Books[[#This Row],[تعداد صفحه]]*5000+300000</f>
        <v>1485000</v>
      </c>
      <c r="I315" s="4">
        <v>2016</v>
      </c>
      <c r="J315" s="10" t="s">
        <v>7334</v>
      </c>
      <c r="K315" s="11" t="s">
        <v>9</v>
      </c>
      <c r="L315" s="12" t="s">
        <v>355</v>
      </c>
      <c r="M315" s="13"/>
    </row>
    <row r="316" spans="2:13" ht="34.9" customHeight="1">
      <c r="B316" s="3">
        <v>312</v>
      </c>
      <c r="C316" s="6" t="s">
        <v>546</v>
      </c>
      <c r="D316" s="7">
        <v>9780323429757</v>
      </c>
      <c r="E316" s="4">
        <v>400</v>
      </c>
      <c r="F316" s="75">
        <f>Books[[#This Row],[قیمت نهایی]]*100/80</f>
        <v>2875000</v>
      </c>
      <c r="G316" s="8">
        <v>0.2</v>
      </c>
      <c r="H316" s="9">
        <f>Books[[#This Row],[تعداد صفحه]]*5000+300000</f>
        <v>2300000</v>
      </c>
      <c r="I316" s="4">
        <v>2017</v>
      </c>
      <c r="J316" s="10" t="s">
        <v>7301</v>
      </c>
      <c r="K316" s="11" t="s">
        <v>1</v>
      </c>
      <c r="L316" s="12" t="s">
        <v>355</v>
      </c>
      <c r="M316" s="13"/>
    </row>
    <row r="317" spans="2:13" ht="34.9" customHeight="1">
      <c r="B317" s="3">
        <v>313</v>
      </c>
      <c r="C317" s="6" t="s">
        <v>585</v>
      </c>
      <c r="D317" s="7" t="s">
        <v>586</v>
      </c>
      <c r="E317" s="4">
        <v>52</v>
      </c>
      <c r="F317" s="75">
        <f>Books[[#This Row],[قیمت نهایی]]*100/80</f>
        <v>700000</v>
      </c>
      <c r="G317" s="8">
        <v>0.2</v>
      </c>
      <c r="H317" s="9">
        <f>Books[[#This Row],[تعداد صفحه]]*5000+300000</f>
        <v>560000</v>
      </c>
      <c r="I317" s="4">
        <v>2017</v>
      </c>
      <c r="J317" s="10" t="s">
        <v>7307</v>
      </c>
      <c r="K317" s="11" t="s">
        <v>9</v>
      </c>
      <c r="L317" s="12" t="s">
        <v>355</v>
      </c>
      <c r="M317" s="13"/>
    </row>
    <row r="318" spans="2:13" ht="34.9" customHeight="1">
      <c r="B318" s="3">
        <v>314</v>
      </c>
      <c r="C318" s="6" t="s">
        <v>399</v>
      </c>
      <c r="D318" s="7" t="s">
        <v>400</v>
      </c>
      <c r="E318" s="4">
        <v>184</v>
      </c>
      <c r="F318" s="75">
        <f>Books[[#This Row],[قیمت نهایی]]*100/80</f>
        <v>1525000</v>
      </c>
      <c r="G318" s="8">
        <v>0.2</v>
      </c>
      <c r="H318" s="9">
        <f>Books[[#This Row],[تعداد صفحه]]*5000+300000</f>
        <v>1220000</v>
      </c>
      <c r="I318" s="4">
        <v>2017</v>
      </c>
      <c r="J318" s="10" t="s">
        <v>7288</v>
      </c>
      <c r="K318" s="11" t="s">
        <v>9</v>
      </c>
      <c r="L318" s="12" t="s">
        <v>355</v>
      </c>
      <c r="M318" s="13"/>
    </row>
    <row r="319" spans="2:13" ht="34.9" customHeight="1">
      <c r="B319" s="3">
        <v>315</v>
      </c>
      <c r="C319" s="6" t="s">
        <v>447</v>
      </c>
      <c r="D319" s="7" t="s">
        <v>448</v>
      </c>
      <c r="E319" s="4">
        <v>246</v>
      </c>
      <c r="F319" s="75">
        <f>Books[[#This Row],[قیمت نهایی]]*100/80</f>
        <v>1912500</v>
      </c>
      <c r="G319" s="8">
        <v>0.2</v>
      </c>
      <c r="H319" s="9">
        <f>Books[[#This Row],[تعداد صفحه]]*5000+300000</f>
        <v>1530000</v>
      </c>
      <c r="I319" s="4">
        <v>2016</v>
      </c>
      <c r="J319" s="10" t="s">
        <v>7337</v>
      </c>
      <c r="K319" s="11" t="s">
        <v>9</v>
      </c>
      <c r="L319" s="12" t="s">
        <v>355</v>
      </c>
      <c r="M319" s="13"/>
    </row>
    <row r="320" spans="2:13" ht="34.9" customHeight="1">
      <c r="B320" s="3">
        <v>316</v>
      </c>
      <c r="C320" s="6" t="s">
        <v>481</v>
      </c>
      <c r="D320" s="7" t="s">
        <v>482</v>
      </c>
      <c r="E320" s="4">
        <v>299</v>
      </c>
      <c r="F320" s="75">
        <f>Books[[#This Row],[قیمت نهایی]]*100/80</f>
        <v>2243750</v>
      </c>
      <c r="G320" s="8">
        <v>0.2</v>
      </c>
      <c r="H320" s="9">
        <f>Books[[#This Row],[تعداد صفحه]]*5000+300000</f>
        <v>1795000</v>
      </c>
      <c r="I320" s="4">
        <v>2017</v>
      </c>
      <c r="J320" s="10" t="s">
        <v>7294</v>
      </c>
      <c r="K320" s="11" t="s">
        <v>9</v>
      </c>
      <c r="L320" s="12" t="s">
        <v>355</v>
      </c>
      <c r="M320" s="13"/>
    </row>
    <row r="321" spans="2:13" ht="34.9" customHeight="1">
      <c r="B321" s="3">
        <v>317</v>
      </c>
      <c r="C321" s="6" t="s">
        <v>521</v>
      </c>
      <c r="D321" s="7" t="s">
        <v>522</v>
      </c>
      <c r="E321" s="4">
        <v>358</v>
      </c>
      <c r="F321" s="75">
        <f>Books[[#This Row],[قیمت نهایی]]*100/80</f>
        <v>2612500</v>
      </c>
      <c r="G321" s="8">
        <v>0.2</v>
      </c>
      <c r="H321" s="9">
        <f>Books[[#This Row],[تعداد صفحه]]*5000+300000</f>
        <v>2090000</v>
      </c>
      <c r="I321" s="4">
        <v>2016</v>
      </c>
      <c r="J321" s="10" t="s">
        <v>7347</v>
      </c>
      <c r="K321" s="11" t="s">
        <v>9</v>
      </c>
      <c r="L321" s="12" t="s">
        <v>355</v>
      </c>
      <c r="M321" s="13"/>
    </row>
    <row r="322" spans="2:13" ht="34.9" customHeight="1">
      <c r="B322" s="3">
        <v>318</v>
      </c>
      <c r="C322" s="6" t="s">
        <v>565</v>
      </c>
      <c r="D322" s="7" t="s">
        <v>566</v>
      </c>
      <c r="E322" s="4">
        <v>434</v>
      </c>
      <c r="F322" s="75">
        <f>Books[[#This Row],[قیمت نهایی]]*100/80</f>
        <v>3087500</v>
      </c>
      <c r="G322" s="8">
        <v>0.2</v>
      </c>
      <c r="H322" s="9">
        <f>Books[[#This Row],[تعداد صفحه]]*5000+300000</f>
        <v>2470000</v>
      </c>
      <c r="I322" s="4">
        <v>2016</v>
      </c>
      <c r="J322" s="10" t="s">
        <v>7353</v>
      </c>
      <c r="K322" s="11" t="s">
        <v>9</v>
      </c>
      <c r="L322" s="12" t="s">
        <v>355</v>
      </c>
      <c r="M322" s="13"/>
    </row>
    <row r="323" spans="2:13" ht="34.9" customHeight="1">
      <c r="B323" s="3">
        <v>319</v>
      </c>
      <c r="C323" s="6" t="s">
        <v>582</v>
      </c>
      <c r="D323" s="7" t="s">
        <v>583</v>
      </c>
      <c r="E323" s="4">
        <v>506</v>
      </c>
      <c r="F323" s="75">
        <f>Books[[#This Row],[قیمت نهایی]]*100/80</f>
        <v>3537500</v>
      </c>
      <c r="G323" s="8">
        <v>0.2</v>
      </c>
      <c r="H323" s="9">
        <f>Books[[#This Row],[تعداد صفحه]]*5000+300000</f>
        <v>2830000</v>
      </c>
      <c r="I323" s="4">
        <v>2016</v>
      </c>
      <c r="J323" s="10" t="s">
        <v>7355</v>
      </c>
      <c r="K323" s="11" t="s">
        <v>9</v>
      </c>
      <c r="L323" s="12" t="s">
        <v>355</v>
      </c>
      <c r="M323" s="13"/>
    </row>
    <row r="324" spans="2:13" ht="34.9" customHeight="1">
      <c r="B324" s="3">
        <v>320</v>
      </c>
      <c r="C324" s="6" t="s">
        <v>542</v>
      </c>
      <c r="D324" s="7" t="s">
        <v>543</v>
      </c>
      <c r="E324" s="4">
        <v>395</v>
      </c>
      <c r="F324" s="75">
        <f>Books[[#This Row],[قیمت نهایی]]*100/80</f>
        <v>2843750</v>
      </c>
      <c r="G324" s="8">
        <v>0.2</v>
      </c>
      <c r="H324" s="9">
        <f>Books[[#This Row],[تعداد صفحه]]*5000+300000</f>
        <v>2275000</v>
      </c>
      <c r="I324" s="4">
        <v>2016</v>
      </c>
      <c r="J324" s="10" t="s">
        <v>7105</v>
      </c>
      <c r="K324" s="11" t="s">
        <v>9</v>
      </c>
      <c r="L324" s="12" t="s">
        <v>355</v>
      </c>
      <c r="M324" s="13"/>
    </row>
    <row r="325" spans="2:13" ht="34.9" customHeight="1">
      <c r="B325" s="3">
        <v>321</v>
      </c>
      <c r="C325" s="6" t="s">
        <v>403</v>
      </c>
      <c r="D325" s="7" t="s">
        <v>404</v>
      </c>
      <c r="E325" s="4">
        <v>187</v>
      </c>
      <c r="F325" s="75">
        <f>Books[[#This Row],[قیمت نهایی]]*100/80</f>
        <v>1543750</v>
      </c>
      <c r="G325" s="8">
        <v>0.2</v>
      </c>
      <c r="H325" s="9">
        <f>Books[[#This Row],[تعداد صفحه]]*5000+300000</f>
        <v>1235000</v>
      </c>
      <c r="I325" s="4">
        <v>2016</v>
      </c>
      <c r="J325" s="10" t="s">
        <v>7324</v>
      </c>
      <c r="K325" s="11" t="s">
        <v>9</v>
      </c>
      <c r="L325" s="12" t="s">
        <v>355</v>
      </c>
      <c r="M325" s="13"/>
    </row>
    <row r="326" spans="2:13" ht="34.9" customHeight="1">
      <c r="B326" s="3">
        <v>322</v>
      </c>
      <c r="C326" s="6" t="s">
        <v>489</v>
      </c>
      <c r="D326" s="7" t="s">
        <v>490</v>
      </c>
      <c r="E326" s="4">
        <v>301</v>
      </c>
      <c r="F326" s="75">
        <f>Books[[#This Row],[قیمت نهایی]]*100/80</f>
        <v>2256250</v>
      </c>
      <c r="G326" s="8">
        <v>0.2</v>
      </c>
      <c r="H326" s="9">
        <f>Books[[#This Row],[تعداد صفحه]]*5000+300000</f>
        <v>1805000</v>
      </c>
      <c r="I326" s="4">
        <v>2017</v>
      </c>
      <c r="J326" s="10" t="s">
        <v>7105</v>
      </c>
      <c r="K326" s="11" t="s">
        <v>9</v>
      </c>
      <c r="L326" s="12" t="s">
        <v>355</v>
      </c>
      <c r="M326" s="13"/>
    </row>
    <row r="327" spans="2:13" ht="34.9" customHeight="1">
      <c r="B327" s="3">
        <v>323</v>
      </c>
      <c r="C327" s="6" t="s">
        <v>6981</v>
      </c>
      <c r="D327" s="7" t="s">
        <v>612</v>
      </c>
      <c r="E327" s="4">
        <v>648</v>
      </c>
      <c r="F327" s="75">
        <f>Books[[#This Row],[قیمت نهایی]]*100/80</f>
        <v>4425000</v>
      </c>
      <c r="G327" s="8">
        <v>0.2</v>
      </c>
      <c r="H327" s="9">
        <f>Books[[#This Row],[تعداد صفحه]]*5000+300000</f>
        <v>3540000</v>
      </c>
      <c r="I327" s="4">
        <v>2016</v>
      </c>
      <c r="J327" s="10" t="s">
        <v>7359</v>
      </c>
      <c r="K327" s="11" t="s">
        <v>7</v>
      </c>
      <c r="L327" s="12" t="s">
        <v>355</v>
      </c>
      <c r="M327" s="13"/>
    </row>
    <row r="328" spans="2:13" ht="34.9" customHeight="1">
      <c r="B328" s="3">
        <v>324</v>
      </c>
      <c r="C328" s="6" t="s">
        <v>611</v>
      </c>
      <c r="D328" s="7">
        <v>9781469889979</v>
      </c>
      <c r="E328" s="4">
        <v>648</v>
      </c>
      <c r="F328" s="75">
        <f>Books[[#This Row],[قیمت نهایی]]*100/80</f>
        <v>4425000</v>
      </c>
      <c r="G328" s="8">
        <v>0.2</v>
      </c>
      <c r="H328" s="9">
        <f>Books[[#This Row],[تعداد صفحه]]*5000+300000</f>
        <v>3540000</v>
      </c>
      <c r="I328" s="4">
        <v>2016</v>
      </c>
      <c r="J328" s="10" t="s">
        <v>7359</v>
      </c>
      <c r="K328" s="11" t="s">
        <v>7</v>
      </c>
      <c r="L328" s="12" t="s">
        <v>355</v>
      </c>
      <c r="M328" s="13"/>
    </row>
    <row r="329" spans="2:13" ht="34.9" customHeight="1">
      <c r="B329" s="3">
        <v>325</v>
      </c>
      <c r="C329" s="6" t="s">
        <v>387</v>
      </c>
      <c r="D329" s="7" t="s">
        <v>388</v>
      </c>
      <c r="E329" s="4">
        <v>161</v>
      </c>
      <c r="F329" s="75">
        <f>Books[[#This Row],[قیمت نهایی]]*100/80</f>
        <v>1381250</v>
      </c>
      <c r="G329" s="8">
        <v>0.2</v>
      </c>
      <c r="H329" s="9">
        <f>Books[[#This Row],[تعداد صفحه]]*5000+300000</f>
        <v>1105000</v>
      </c>
      <c r="I329" s="4">
        <v>2017</v>
      </c>
      <c r="J329" s="10" t="s">
        <v>7286</v>
      </c>
      <c r="K329" s="11" t="s">
        <v>9324</v>
      </c>
      <c r="L329" s="12" t="s">
        <v>355</v>
      </c>
      <c r="M329" s="13"/>
    </row>
    <row r="330" spans="2:13" ht="34.9" customHeight="1">
      <c r="B330" s="3">
        <v>326</v>
      </c>
      <c r="C330" s="6" t="s">
        <v>469</v>
      </c>
      <c r="D330" s="7" t="s">
        <v>470</v>
      </c>
      <c r="E330" s="4">
        <v>262</v>
      </c>
      <c r="F330" s="75">
        <f>Books[[#This Row],[قیمت نهایی]]*100/80</f>
        <v>2012500</v>
      </c>
      <c r="G330" s="8">
        <v>0.2</v>
      </c>
      <c r="H330" s="9">
        <f>Books[[#This Row],[تعداد صفحه]]*5000+300000</f>
        <v>1610000</v>
      </c>
      <c r="I330" s="4">
        <v>2016</v>
      </c>
      <c r="J330" s="10" t="s">
        <v>7343</v>
      </c>
      <c r="K330" s="11" t="s">
        <v>9</v>
      </c>
      <c r="L330" s="12" t="s">
        <v>355</v>
      </c>
      <c r="M330" s="13"/>
    </row>
    <row r="331" spans="2:13" ht="34.9" customHeight="1">
      <c r="B331" s="3">
        <v>327</v>
      </c>
      <c r="C331" s="6" t="s">
        <v>407</v>
      </c>
      <c r="D331" s="7" t="s">
        <v>408</v>
      </c>
      <c r="E331" s="4">
        <v>191</v>
      </c>
      <c r="F331" s="75">
        <f>Books[[#This Row],[قیمت نهایی]]*100/80</f>
        <v>1568750</v>
      </c>
      <c r="G331" s="8">
        <v>0.2</v>
      </c>
      <c r="H331" s="9">
        <f>Books[[#This Row],[تعداد صفحه]]*5000+300000</f>
        <v>1255000</v>
      </c>
      <c r="I331" s="4">
        <v>2016</v>
      </c>
      <c r="J331" s="10" t="s">
        <v>7325</v>
      </c>
      <c r="K331" s="11" t="s">
        <v>9</v>
      </c>
      <c r="L331" s="12" t="s">
        <v>355</v>
      </c>
      <c r="M331" s="13"/>
    </row>
    <row r="332" spans="2:13" ht="34.9" customHeight="1">
      <c r="B332" s="3">
        <v>328</v>
      </c>
      <c r="C332" s="6" t="s">
        <v>427</v>
      </c>
      <c r="D332" s="7">
        <v>9781107444430</v>
      </c>
      <c r="E332" s="4">
        <v>216</v>
      </c>
      <c r="F332" s="75">
        <f>Books[[#This Row],[قیمت نهایی]]*100/80</f>
        <v>1725000</v>
      </c>
      <c r="G332" s="8">
        <v>0.2</v>
      </c>
      <c r="H332" s="9">
        <f>Books[[#This Row],[تعداد صفحه]]*5000+300000</f>
        <v>1380000</v>
      </c>
      <c r="I332" s="4">
        <v>2016</v>
      </c>
      <c r="J332" s="10" t="s">
        <v>7332</v>
      </c>
      <c r="K332" s="11" t="s">
        <v>9335</v>
      </c>
      <c r="L332" s="12" t="s">
        <v>355</v>
      </c>
      <c r="M332" s="13"/>
    </row>
    <row r="333" spans="2:13" ht="34.9" customHeight="1">
      <c r="B333" s="3">
        <v>329</v>
      </c>
      <c r="C333" s="6" t="s">
        <v>630</v>
      </c>
      <c r="D333" s="7">
        <v>9781496349576</v>
      </c>
      <c r="E333" s="4">
        <v>900</v>
      </c>
      <c r="F333" s="75">
        <f>Books[[#This Row],[قیمت نهایی]]*100/80</f>
        <v>6000000</v>
      </c>
      <c r="G333" s="8">
        <v>0.2</v>
      </c>
      <c r="H333" s="9">
        <f>Books[[#This Row],[تعداد صفحه]]*5000+300000</f>
        <v>4800000</v>
      </c>
      <c r="I333" s="4">
        <v>2017</v>
      </c>
      <c r="J333" s="10" t="s">
        <v>7317</v>
      </c>
      <c r="K333" s="11" t="s">
        <v>7</v>
      </c>
      <c r="L333" s="12" t="s">
        <v>355</v>
      </c>
      <c r="M333" s="13"/>
    </row>
    <row r="334" spans="2:13" ht="34.9" customHeight="1">
      <c r="B334" s="3">
        <v>330</v>
      </c>
      <c r="C334" s="6" t="s">
        <v>567</v>
      </c>
      <c r="D334" s="7" t="s">
        <v>568</v>
      </c>
      <c r="E334" s="4">
        <v>440</v>
      </c>
      <c r="F334" s="75">
        <f>Books[[#This Row],[قیمت نهایی]]*100/80</f>
        <v>3125000</v>
      </c>
      <c r="G334" s="8">
        <v>0.2</v>
      </c>
      <c r="H334" s="9">
        <f>Books[[#This Row],[تعداد صفحه]]*5000+300000</f>
        <v>2500000</v>
      </c>
      <c r="I334" s="4">
        <v>2017</v>
      </c>
      <c r="J334" s="10" t="s">
        <v>7302</v>
      </c>
      <c r="K334" s="11" t="s">
        <v>9321</v>
      </c>
      <c r="L334" s="12" t="s">
        <v>355</v>
      </c>
      <c r="M334" s="13"/>
    </row>
    <row r="335" spans="2:13" ht="34.9" customHeight="1">
      <c r="B335" s="3">
        <v>331</v>
      </c>
      <c r="C335" s="6" t="s">
        <v>573</v>
      </c>
      <c r="D335" s="7" t="s">
        <v>574</v>
      </c>
      <c r="E335" s="4">
        <v>480</v>
      </c>
      <c r="F335" s="75">
        <f>Books[[#This Row],[قیمت نهایی]]*100/80</f>
        <v>3375000</v>
      </c>
      <c r="G335" s="8">
        <v>0.2</v>
      </c>
      <c r="H335" s="9">
        <f>Books[[#This Row],[تعداد صفحه]]*5000+300000</f>
        <v>2700000</v>
      </c>
      <c r="I335" s="4">
        <v>2017</v>
      </c>
      <c r="J335" s="10" t="s">
        <v>7303</v>
      </c>
      <c r="K335" s="11" t="s">
        <v>9</v>
      </c>
      <c r="L335" s="12" t="s">
        <v>355</v>
      </c>
      <c r="M335" s="13"/>
    </row>
    <row r="336" spans="2:13" ht="34.9" customHeight="1">
      <c r="B336" s="3">
        <v>332</v>
      </c>
      <c r="C336" s="6" t="s">
        <v>445</v>
      </c>
      <c r="D336" s="7" t="s">
        <v>446</v>
      </c>
      <c r="E336" s="4">
        <v>245</v>
      </c>
      <c r="F336" s="75">
        <f>Books[[#This Row],[قیمت نهایی]]*100/80</f>
        <v>1906250</v>
      </c>
      <c r="G336" s="8">
        <v>0.2</v>
      </c>
      <c r="H336" s="9">
        <f>Books[[#This Row],[تعداد صفحه]]*5000+300000</f>
        <v>1525000</v>
      </c>
      <c r="I336" s="4">
        <v>2016</v>
      </c>
      <c r="J336" s="10" t="s">
        <v>7336</v>
      </c>
      <c r="K336" s="11" t="s">
        <v>9</v>
      </c>
      <c r="L336" s="12" t="s">
        <v>355</v>
      </c>
      <c r="M336" s="13"/>
    </row>
    <row r="337" spans="2:13" ht="34.9" customHeight="1">
      <c r="B337" s="3">
        <v>333</v>
      </c>
      <c r="C337" s="6" t="s">
        <v>442</v>
      </c>
      <c r="D337" s="7" t="s">
        <v>443</v>
      </c>
      <c r="E337" s="4">
        <v>240</v>
      </c>
      <c r="F337" s="75">
        <f>Books[[#This Row],[قیمت نهایی]]*100/80</f>
        <v>1875000</v>
      </c>
      <c r="G337" s="8">
        <v>0.2</v>
      </c>
      <c r="H337" s="9">
        <f>Books[[#This Row],[تعداد صفحه]]*5000+300000</f>
        <v>1500000</v>
      </c>
      <c r="I337" s="4">
        <v>2016</v>
      </c>
      <c r="J337" s="10" t="s">
        <v>7335</v>
      </c>
      <c r="K337" s="11" t="s">
        <v>9326</v>
      </c>
      <c r="L337" s="12" t="s">
        <v>355</v>
      </c>
      <c r="M337" s="13"/>
    </row>
    <row r="338" spans="2:13" ht="34.9" customHeight="1">
      <c r="B338" s="3">
        <v>334</v>
      </c>
      <c r="C338" s="6" t="s">
        <v>491</v>
      </c>
      <c r="D338" s="7" t="s">
        <v>492</v>
      </c>
      <c r="E338" s="4">
        <v>302</v>
      </c>
      <c r="F338" s="75">
        <f>Books[[#This Row],[قیمت نهایی]]*100/80</f>
        <v>2262500</v>
      </c>
      <c r="G338" s="8">
        <v>0.2</v>
      </c>
      <c r="H338" s="9">
        <f>Books[[#This Row],[تعداد صفحه]]*5000+300000</f>
        <v>1810000</v>
      </c>
      <c r="I338" s="4">
        <v>2017</v>
      </c>
      <c r="J338" s="10" t="s">
        <v>7296</v>
      </c>
      <c r="K338" s="11" t="s">
        <v>9</v>
      </c>
      <c r="L338" s="12" t="s">
        <v>355</v>
      </c>
      <c r="M338" s="13"/>
    </row>
    <row r="339" spans="2:13" ht="34.9" customHeight="1">
      <c r="B339" s="3">
        <v>335</v>
      </c>
      <c r="C339" s="6" t="s">
        <v>517</v>
      </c>
      <c r="D339" s="7" t="s">
        <v>518</v>
      </c>
      <c r="E339" s="4">
        <v>347</v>
      </c>
      <c r="F339" s="75">
        <f>Books[[#This Row],[قیمت نهایی]]*100/80</f>
        <v>2543750</v>
      </c>
      <c r="G339" s="8">
        <v>0.2</v>
      </c>
      <c r="H339" s="9">
        <f>Books[[#This Row],[تعداد صفحه]]*5000+300000</f>
        <v>2035000</v>
      </c>
      <c r="I339" s="4">
        <v>2017</v>
      </c>
      <c r="J339" s="10" t="s">
        <v>7299</v>
      </c>
      <c r="K339" s="11" t="s">
        <v>9</v>
      </c>
      <c r="L339" s="12" t="s">
        <v>355</v>
      </c>
      <c r="M339" s="13"/>
    </row>
    <row r="340" spans="2:13" ht="34.9" customHeight="1">
      <c r="B340" s="3">
        <v>336</v>
      </c>
      <c r="C340" s="6" t="s">
        <v>411</v>
      </c>
      <c r="D340" s="7" t="s">
        <v>412</v>
      </c>
      <c r="E340" s="4">
        <v>193</v>
      </c>
      <c r="F340" s="75">
        <f>Books[[#This Row],[قیمت نهایی]]*100/80</f>
        <v>1581250</v>
      </c>
      <c r="G340" s="8">
        <v>0.2</v>
      </c>
      <c r="H340" s="9">
        <f>Books[[#This Row],[تعداد صفحه]]*5000+300000</f>
        <v>1265000</v>
      </c>
      <c r="I340" s="4">
        <v>2016</v>
      </c>
      <c r="J340" s="10" t="s">
        <v>7327</v>
      </c>
      <c r="K340" s="11" t="s">
        <v>9</v>
      </c>
      <c r="L340" s="12" t="s">
        <v>355</v>
      </c>
      <c r="M340" s="13"/>
    </row>
    <row r="341" spans="2:13" ht="34.9" customHeight="1">
      <c r="B341" s="3">
        <v>337</v>
      </c>
      <c r="C341" s="6" t="s">
        <v>451</v>
      </c>
      <c r="D341" s="7" t="s">
        <v>452</v>
      </c>
      <c r="E341" s="4">
        <v>247</v>
      </c>
      <c r="F341" s="75">
        <f>Books[[#This Row],[قیمت نهایی]]*100/80</f>
        <v>1918750</v>
      </c>
      <c r="G341" s="8">
        <v>0.2</v>
      </c>
      <c r="H341" s="9">
        <f>Books[[#This Row],[تعداد صفحه]]*5000+300000</f>
        <v>1535000</v>
      </c>
      <c r="I341" s="4">
        <v>2016</v>
      </c>
      <c r="J341" s="10" t="s">
        <v>7109</v>
      </c>
      <c r="K341" s="11" t="s">
        <v>9</v>
      </c>
      <c r="L341" s="12" t="s">
        <v>355</v>
      </c>
      <c r="M341" s="13"/>
    </row>
    <row r="342" spans="2:13" ht="34.9" customHeight="1">
      <c r="B342" s="3">
        <v>338</v>
      </c>
      <c r="C342" s="6" t="s">
        <v>397</v>
      </c>
      <c r="D342" s="7" t="s">
        <v>398</v>
      </c>
      <c r="E342" s="4">
        <v>181</v>
      </c>
      <c r="F342" s="75">
        <f>Books[[#This Row],[قیمت نهایی]]*100/80</f>
        <v>1506250</v>
      </c>
      <c r="G342" s="8">
        <v>0.2</v>
      </c>
      <c r="H342" s="9">
        <f>Books[[#This Row],[تعداد صفحه]]*5000+300000</f>
        <v>1205000</v>
      </c>
      <c r="I342" s="4">
        <v>2017</v>
      </c>
      <c r="J342" s="10" t="s">
        <v>7287</v>
      </c>
      <c r="K342" s="11" t="s">
        <v>9</v>
      </c>
      <c r="L342" s="12" t="s">
        <v>355</v>
      </c>
      <c r="M342" s="13"/>
    </row>
    <row r="343" spans="2:13" ht="34.9" customHeight="1">
      <c r="B343" s="3">
        <v>339</v>
      </c>
      <c r="C343" s="6" t="s">
        <v>382</v>
      </c>
      <c r="D343" s="7">
        <v>9789352700233</v>
      </c>
      <c r="E343" s="4">
        <v>155</v>
      </c>
      <c r="F343" s="75">
        <f>Books[[#This Row],[قیمت نهایی]]*100/80</f>
        <v>1343750</v>
      </c>
      <c r="G343" s="8">
        <v>0.2</v>
      </c>
      <c r="H343" s="9">
        <f>Books[[#This Row],[تعداد صفحه]]*5000+300000</f>
        <v>1075000</v>
      </c>
      <c r="I343" s="4">
        <v>2018</v>
      </c>
      <c r="J343" s="10" t="s">
        <v>7264</v>
      </c>
      <c r="K343" s="11" t="s">
        <v>29</v>
      </c>
      <c r="L343" s="12" t="s">
        <v>355</v>
      </c>
      <c r="M343" s="13"/>
    </row>
    <row r="344" spans="2:13" ht="34.9" customHeight="1">
      <c r="B344" s="3">
        <v>340</v>
      </c>
      <c r="C344" s="6" t="s">
        <v>465</v>
      </c>
      <c r="D344" s="7" t="s">
        <v>466</v>
      </c>
      <c r="E344" s="4">
        <v>256</v>
      </c>
      <c r="F344" s="75">
        <f>Books[[#This Row],[قیمت نهایی]]*100/80</f>
        <v>1975000</v>
      </c>
      <c r="G344" s="8">
        <v>0.2</v>
      </c>
      <c r="H344" s="9">
        <f>Books[[#This Row],[تعداد صفحه]]*5000+300000</f>
        <v>1580000</v>
      </c>
      <c r="I344" s="4">
        <v>2016</v>
      </c>
      <c r="J344" s="10" t="s">
        <v>7341</v>
      </c>
      <c r="K344" s="11" t="s">
        <v>9</v>
      </c>
      <c r="L344" s="12" t="s">
        <v>355</v>
      </c>
      <c r="M344" s="13"/>
    </row>
    <row r="345" spans="2:13" ht="34.9" customHeight="1">
      <c r="B345" s="3">
        <v>341</v>
      </c>
      <c r="C345" s="6" t="s">
        <v>425</v>
      </c>
      <c r="D345" s="7" t="s">
        <v>426</v>
      </c>
      <c r="E345" s="4">
        <v>215</v>
      </c>
      <c r="F345" s="75">
        <f>Books[[#This Row],[قیمت نهایی]]*100/80</f>
        <v>1718750</v>
      </c>
      <c r="G345" s="8">
        <v>0.2</v>
      </c>
      <c r="H345" s="9">
        <f>Books[[#This Row],[تعداد صفحه]]*5000+300000</f>
        <v>1375000</v>
      </c>
      <c r="I345" s="4">
        <v>2016</v>
      </c>
      <c r="J345" s="10" t="s">
        <v>7331</v>
      </c>
      <c r="K345" s="11" t="s">
        <v>9</v>
      </c>
      <c r="L345" s="12" t="s">
        <v>355</v>
      </c>
      <c r="M345" s="13"/>
    </row>
    <row r="346" spans="2:13" ht="34.9" customHeight="1">
      <c r="B346" s="3">
        <v>342</v>
      </c>
      <c r="C346" s="6" t="s">
        <v>615</v>
      </c>
      <c r="D346" s="7" t="s">
        <v>616</v>
      </c>
      <c r="E346" s="4">
        <v>724</v>
      </c>
      <c r="F346" s="75">
        <f>Books[[#This Row],[قیمت نهایی]]*100/80</f>
        <v>4900000</v>
      </c>
      <c r="G346" s="8">
        <v>0.2</v>
      </c>
      <c r="H346" s="9">
        <f>Books[[#This Row],[تعداد صفحه]]*5000+300000</f>
        <v>3920000</v>
      </c>
      <c r="I346" s="4">
        <v>2017</v>
      </c>
      <c r="J346" s="10" t="s">
        <v>7314</v>
      </c>
      <c r="K346" s="11" t="s">
        <v>9</v>
      </c>
      <c r="L346" s="12" t="s">
        <v>355</v>
      </c>
      <c r="M346" s="13"/>
    </row>
    <row r="347" spans="2:13" ht="34.9" customHeight="1">
      <c r="B347" s="3">
        <v>343</v>
      </c>
      <c r="C347" s="6" t="s">
        <v>552</v>
      </c>
      <c r="D347" s="7" t="s">
        <v>553</v>
      </c>
      <c r="E347" s="4">
        <v>406</v>
      </c>
      <c r="F347" s="75">
        <f>Books[[#This Row],[قیمت نهایی]]*100/80</f>
        <v>2912500</v>
      </c>
      <c r="G347" s="8">
        <v>0.2</v>
      </c>
      <c r="H347" s="9">
        <f>Books[[#This Row],[تعداد صفحه]]*5000+300000</f>
        <v>2330000</v>
      </c>
      <c r="I347" s="4">
        <v>2016</v>
      </c>
      <c r="J347" s="10" t="s">
        <v>7351</v>
      </c>
      <c r="K347" s="11" t="s">
        <v>9</v>
      </c>
      <c r="L347" s="12" t="s">
        <v>355</v>
      </c>
      <c r="M347" s="13"/>
    </row>
    <row r="348" spans="2:13" ht="34.9" customHeight="1">
      <c r="B348" s="3">
        <v>344</v>
      </c>
      <c r="C348" s="6" t="s">
        <v>590</v>
      </c>
      <c r="D348" s="7" t="s">
        <v>591</v>
      </c>
      <c r="E348" s="4">
        <v>538</v>
      </c>
      <c r="F348" s="75">
        <f>Books[[#This Row],[قیمت نهایی]]*100/80</f>
        <v>3737500</v>
      </c>
      <c r="G348" s="8">
        <v>0.2</v>
      </c>
      <c r="H348" s="9">
        <f>Books[[#This Row],[تعداد صفحه]]*5000+300000</f>
        <v>2990000</v>
      </c>
      <c r="I348" s="4">
        <v>2016</v>
      </c>
      <c r="J348" s="10" t="s">
        <v>7357</v>
      </c>
      <c r="K348" s="11" t="s">
        <v>9</v>
      </c>
      <c r="L348" s="12" t="s">
        <v>355</v>
      </c>
      <c r="M348" s="13"/>
    </row>
    <row r="349" spans="2:13" ht="34.9" customHeight="1">
      <c r="B349" s="3">
        <v>345</v>
      </c>
      <c r="C349" s="6" t="s">
        <v>563</v>
      </c>
      <c r="D349" s="7" t="s">
        <v>564</v>
      </c>
      <c r="E349" s="4">
        <v>432</v>
      </c>
      <c r="F349" s="75">
        <f>Books[[#This Row],[قیمت نهایی]]*100/80</f>
        <v>3075000</v>
      </c>
      <c r="G349" s="8">
        <v>0.2</v>
      </c>
      <c r="H349" s="9">
        <f>Books[[#This Row],[تعداد صفحه]]*5000+300000</f>
        <v>2460000</v>
      </c>
      <c r="I349" s="4">
        <v>2017</v>
      </c>
      <c r="J349" s="10" t="s">
        <v>7090</v>
      </c>
      <c r="K349" s="11" t="s">
        <v>9321</v>
      </c>
      <c r="L349" s="12" t="s">
        <v>355</v>
      </c>
      <c r="M349" s="13"/>
    </row>
    <row r="350" spans="2:13" ht="34.9" customHeight="1">
      <c r="B350" s="3">
        <v>346</v>
      </c>
      <c r="C350" s="6" t="s">
        <v>621</v>
      </c>
      <c r="D350" s="7" t="s">
        <v>622</v>
      </c>
      <c r="E350" s="4">
        <v>832</v>
      </c>
      <c r="F350" s="75">
        <f>Books[[#This Row],[قیمت نهایی]]*100/80</f>
        <v>5575000</v>
      </c>
      <c r="G350" s="8">
        <v>0.2</v>
      </c>
      <c r="H350" s="9">
        <f>Books[[#This Row],[تعداد صفحه]]*5000+300000</f>
        <v>4460000</v>
      </c>
      <c r="I350" s="4">
        <v>2016</v>
      </c>
      <c r="J350" s="10" t="s">
        <v>7090</v>
      </c>
      <c r="K350" s="11" t="s">
        <v>9321</v>
      </c>
      <c r="L350" s="12" t="s">
        <v>355</v>
      </c>
      <c r="M350" s="13"/>
    </row>
    <row r="351" spans="2:13" ht="34.9" customHeight="1">
      <c r="B351" s="3">
        <v>347</v>
      </c>
      <c r="C351" s="6" t="s">
        <v>533</v>
      </c>
      <c r="D351" s="7" t="s">
        <v>534</v>
      </c>
      <c r="E351" s="4">
        <v>382</v>
      </c>
      <c r="F351" s="75">
        <f>Books[[#This Row],[قیمت نهایی]]*100/80</f>
        <v>2762500</v>
      </c>
      <c r="G351" s="8">
        <v>0.2</v>
      </c>
      <c r="H351" s="9">
        <f>Books[[#This Row],[تعداد صفحه]]*5000+300000</f>
        <v>2210000</v>
      </c>
      <c r="I351" s="4">
        <v>2017</v>
      </c>
      <c r="J351" s="10" t="s">
        <v>7113</v>
      </c>
      <c r="K351" s="11" t="s">
        <v>9</v>
      </c>
      <c r="L351" s="12" t="s">
        <v>355</v>
      </c>
      <c r="M351" s="13"/>
    </row>
    <row r="352" spans="2:13" ht="34.9" customHeight="1">
      <c r="B352" s="3">
        <v>348</v>
      </c>
      <c r="C352" s="6" t="s">
        <v>487</v>
      </c>
      <c r="D352" s="7" t="s">
        <v>488</v>
      </c>
      <c r="E352" s="4">
        <v>300</v>
      </c>
      <c r="F352" s="75">
        <f>Books[[#This Row],[قیمت نهایی]]*100/80</f>
        <v>2250000</v>
      </c>
      <c r="G352" s="8">
        <v>0.2</v>
      </c>
      <c r="H352" s="9">
        <f>Books[[#This Row],[تعداد صفحه]]*5000+300000</f>
        <v>1800000</v>
      </c>
      <c r="I352" s="4">
        <v>2017</v>
      </c>
      <c r="J352" s="10" t="s">
        <v>7295</v>
      </c>
      <c r="K352" s="11" t="s">
        <v>9</v>
      </c>
      <c r="L352" s="12" t="s">
        <v>355</v>
      </c>
      <c r="M352" s="13"/>
    </row>
    <row r="353" spans="2:13" ht="34.9" customHeight="1">
      <c r="B353" s="3">
        <v>349</v>
      </c>
      <c r="C353" s="6" t="s">
        <v>495</v>
      </c>
      <c r="D353" s="7">
        <v>9781107439368</v>
      </c>
      <c r="E353" s="4">
        <v>303</v>
      </c>
      <c r="F353" s="75">
        <f>Books[[#This Row],[قیمت نهایی]]*100/80</f>
        <v>2268750</v>
      </c>
      <c r="G353" s="8">
        <v>0.2</v>
      </c>
      <c r="H353" s="9">
        <f>Books[[#This Row],[تعداد صفحه]]*5000+300000</f>
        <v>1815000</v>
      </c>
      <c r="I353" s="4">
        <v>2017</v>
      </c>
      <c r="J353" s="10" t="s">
        <v>7166</v>
      </c>
      <c r="K353" s="11" t="s">
        <v>9335</v>
      </c>
      <c r="L353" s="12" t="s">
        <v>355</v>
      </c>
      <c r="M353" s="13"/>
    </row>
    <row r="354" spans="2:13" ht="34.9" customHeight="1">
      <c r="B354" s="3">
        <v>350</v>
      </c>
      <c r="C354" s="6" t="s">
        <v>584</v>
      </c>
      <c r="D354" s="7">
        <v>9781496342867</v>
      </c>
      <c r="E354" s="4">
        <v>512</v>
      </c>
      <c r="F354" s="75">
        <f>Books[[#This Row],[قیمت نهایی]]*100/80</f>
        <v>3575000</v>
      </c>
      <c r="G354" s="8">
        <v>0.2</v>
      </c>
      <c r="H354" s="9">
        <f>Books[[#This Row],[تعداد صفحه]]*5000+300000</f>
        <v>2860000</v>
      </c>
      <c r="I354" s="4">
        <v>2016</v>
      </c>
      <c r="J354" s="10" t="s">
        <v>7356</v>
      </c>
      <c r="K354" s="11" t="s">
        <v>7</v>
      </c>
      <c r="L354" s="12" t="s">
        <v>355</v>
      </c>
      <c r="M354" s="13"/>
    </row>
    <row r="355" spans="2:13" ht="34.9" customHeight="1">
      <c r="B355" s="3">
        <v>351</v>
      </c>
      <c r="C355" s="6" t="s">
        <v>493</v>
      </c>
      <c r="D355" s="7" t="s">
        <v>494</v>
      </c>
      <c r="E355" s="4">
        <v>302</v>
      </c>
      <c r="F355" s="75">
        <f>Books[[#This Row],[قیمت نهایی]]*100/80</f>
        <v>2262500</v>
      </c>
      <c r="G355" s="8">
        <v>0.2</v>
      </c>
      <c r="H355" s="9">
        <f>Books[[#This Row],[تعداد صفحه]]*5000+300000</f>
        <v>1810000</v>
      </c>
      <c r="I355" s="4">
        <v>2017</v>
      </c>
      <c r="J355" s="10" t="s">
        <v>7297</v>
      </c>
      <c r="K355" s="11" t="s">
        <v>9</v>
      </c>
      <c r="L355" s="12" t="s">
        <v>355</v>
      </c>
      <c r="M355" s="13"/>
    </row>
    <row r="356" spans="2:13" ht="34.9" customHeight="1">
      <c r="B356" s="3">
        <v>352</v>
      </c>
      <c r="C356" s="6" t="s">
        <v>395</v>
      </c>
      <c r="D356" s="7" t="s">
        <v>396</v>
      </c>
      <c r="E356" s="4">
        <v>178</v>
      </c>
      <c r="F356" s="75">
        <f>Books[[#This Row],[قیمت نهایی]]*100/80</f>
        <v>1487500</v>
      </c>
      <c r="G356" s="8">
        <v>0.2</v>
      </c>
      <c r="H356" s="9">
        <f>Books[[#This Row],[تعداد صفحه]]*5000+300000</f>
        <v>1190000</v>
      </c>
      <c r="I356" s="4">
        <v>2018</v>
      </c>
      <c r="J356" s="10" t="s">
        <v>7267</v>
      </c>
      <c r="K356" s="11" t="s">
        <v>9</v>
      </c>
      <c r="L356" s="12" t="s">
        <v>355</v>
      </c>
      <c r="M356" s="13"/>
    </row>
    <row r="357" spans="2:13" ht="34.9" customHeight="1">
      <c r="B357" s="3">
        <v>353</v>
      </c>
      <c r="C357" s="6" t="s">
        <v>457</v>
      </c>
      <c r="D357" s="7" t="s">
        <v>458</v>
      </c>
      <c r="E357" s="4">
        <v>251</v>
      </c>
      <c r="F357" s="75">
        <f>Books[[#This Row],[قیمت نهایی]]*100/80</f>
        <v>1943750</v>
      </c>
      <c r="G357" s="8">
        <v>0.2</v>
      </c>
      <c r="H357" s="9">
        <f>Books[[#This Row],[تعداد صفحه]]*5000+300000</f>
        <v>1555000</v>
      </c>
      <c r="I357" s="4">
        <v>2018</v>
      </c>
      <c r="J357" s="10" t="s">
        <v>7271</v>
      </c>
      <c r="K357" s="11" t="s">
        <v>9333</v>
      </c>
      <c r="L357" s="12" t="s">
        <v>355</v>
      </c>
      <c r="M357" s="13"/>
    </row>
    <row r="358" spans="2:13" ht="34.9" customHeight="1">
      <c r="B358" s="3">
        <v>354</v>
      </c>
      <c r="C358" s="6" t="s">
        <v>607</v>
      </c>
      <c r="D358" s="7">
        <v>9781107683624</v>
      </c>
      <c r="E358" s="4">
        <v>616</v>
      </c>
      <c r="F358" s="75">
        <f>Books[[#This Row],[قیمت نهایی]]*100/80</f>
        <v>4225000</v>
      </c>
      <c r="G358" s="8">
        <v>0.2</v>
      </c>
      <c r="H358" s="9">
        <f>Books[[#This Row],[تعداد صفحه]]*5000+300000</f>
        <v>3380000</v>
      </c>
      <c r="I358" s="4">
        <v>2016</v>
      </c>
      <c r="J358" s="10" t="s">
        <v>7262</v>
      </c>
      <c r="K358" s="11" t="s">
        <v>9335</v>
      </c>
      <c r="L358" s="12" t="s">
        <v>355</v>
      </c>
      <c r="M358" s="13"/>
    </row>
    <row r="359" spans="2:13" ht="34.9" customHeight="1">
      <c r="B359" s="3">
        <v>355</v>
      </c>
      <c r="C359" s="6" t="s">
        <v>607</v>
      </c>
      <c r="D359" s="7" t="s">
        <v>608</v>
      </c>
      <c r="E359" s="4">
        <v>616</v>
      </c>
      <c r="F359" s="75">
        <f>Books[[#This Row],[قیمت نهایی]]*100/80</f>
        <v>4225000</v>
      </c>
      <c r="G359" s="8">
        <v>0.2</v>
      </c>
      <c r="H359" s="9">
        <f>Books[[#This Row],[تعداد صفحه]]*5000+300000</f>
        <v>3380000</v>
      </c>
      <c r="I359" s="4">
        <v>2016</v>
      </c>
      <c r="J359" s="10" t="s">
        <v>7262</v>
      </c>
      <c r="K359" s="11" t="s">
        <v>9335</v>
      </c>
      <c r="L359" s="12" t="s">
        <v>355</v>
      </c>
      <c r="M359" s="13"/>
    </row>
    <row r="360" spans="2:13" ht="34.9" customHeight="1">
      <c r="B360" s="3">
        <v>356</v>
      </c>
      <c r="C360" s="6" t="s">
        <v>575</v>
      </c>
      <c r="D360" s="7" t="s">
        <v>576</v>
      </c>
      <c r="E360" s="4">
        <v>488</v>
      </c>
      <c r="F360" s="75">
        <f>Books[[#This Row],[قیمت نهایی]]*100/80</f>
        <v>3425000</v>
      </c>
      <c r="G360" s="8">
        <v>0.2</v>
      </c>
      <c r="H360" s="9">
        <f>Books[[#This Row],[تعداد صفحه]]*5000+300000</f>
        <v>2740000</v>
      </c>
      <c r="I360" s="4">
        <v>2017</v>
      </c>
      <c r="J360" s="10" t="s">
        <v>7304</v>
      </c>
      <c r="K360" s="11" t="s">
        <v>9326</v>
      </c>
      <c r="L360" s="12" t="s">
        <v>355</v>
      </c>
      <c r="M360" s="13"/>
    </row>
    <row r="361" spans="2:13" ht="34.9" customHeight="1">
      <c r="B361" s="3">
        <v>357</v>
      </c>
      <c r="C361" s="6" t="s">
        <v>594</v>
      </c>
      <c r="D361" s="7">
        <v>9789386150011</v>
      </c>
      <c r="E361" s="4">
        <v>552</v>
      </c>
      <c r="F361" s="75">
        <f>Books[[#This Row],[قیمت نهایی]]*100/80</f>
        <v>3825000</v>
      </c>
      <c r="G361" s="8">
        <v>0.2</v>
      </c>
      <c r="H361" s="9">
        <f>Books[[#This Row],[تعداد صفحه]]*5000+300000</f>
        <v>3060000</v>
      </c>
      <c r="I361" s="4">
        <v>2017</v>
      </c>
      <c r="J361" s="10" t="s">
        <v>595</v>
      </c>
      <c r="K361" s="11" t="s">
        <v>29</v>
      </c>
      <c r="L361" s="12" t="s">
        <v>355</v>
      </c>
      <c r="M361" s="13"/>
    </row>
    <row r="362" spans="2:13" ht="34.9" customHeight="1">
      <c r="B362" s="3">
        <v>358</v>
      </c>
      <c r="C362" s="6" t="s">
        <v>455</v>
      </c>
      <c r="D362" s="7" t="s">
        <v>456</v>
      </c>
      <c r="E362" s="4">
        <v>250</v>
      </c>
      <c r="F362" s="75">
        <f>Books[[#This Row],[قیمت نهایی]]*100/80</f>
        <v>1937500</v>
      </c>
      <c r="G362" s="8">
        <v>0.2</v>
      </c>
      <c r="H362" s="9">
        <f>Books[[#This Row],[تعداد صفحه]]*5000+300000</f>
        <v>1550000</v>
      </c>
      <c r="I362" s="4">
        <v>2017</v>
      </c>
      <c r="J362" s="10" t="s">
        <v>7292</v>
      </c>
      <c r="K362" s="11" t="s">
        <v>9</v>
      </c>
      <c r="L362" s="12" t="s">
        <v>355</v>
      </c>
      <c r="M362" s="13"/>
    </row>
    <row r="363" spans="2:13" ht="34.9" customHeight="1">
      <c r="B363" s="3">
        <v>359</v>
      </c>
      <c r="C363" s="6" t="s">
        <v>353</v>
      </c>
      <c r="D363" s="7">
        <v>9781496340023</v>
      </c>
      <c r="E363" s="4">
        <v>1024</v>
      </c>
      <c r="F363" s="75">
        <f>Books[[#This Row],[قیمت نهایی]]*100/80</f>
        <v>6775000</v>
      </c>
      <c r="G363" s="8">
        <v>0.2</v>
      </c>
      <c r="H363" s="9">
        <f>Books[[#This Row],[تعداد صفحه]]*5000+300000</f>
        <v>5420000</v>
      </c>
      <c r="I363" s="4">
        <v>2017</v>
      </c>
      <c r="J363" s="10" t="s">
        <v>354</v>
      </c>
      <c r="K363" s="11" t="s">
        <v>7</v>
      </c>
      <c r="L363" s="12" t="s">
        <v>355</v>
      </c>
      <c r="M363" s="13"/>
    </row>
    <row r="364" spans="2:13" ht="34.9" customHeight="1">
      <c r="B364" s="3">
        <v>360</v>
      </c>
      <c r="C364" s="2" t="s">
        <v>9622</v>
      </c>
      <c r="D364" s="7" t="s">
        <v>9514</v>
      </c>
      <c r="E364" s="4">
        <v>2072</v>
      </c>
      <c r="F364" s="75">
        <f>Books[[#This Row],[قیمت نهایی]]*100/80</f>
        <v>13325000</v>
      </c>
      <c r="G364" s="78">
        <v>0.2</v>
      </c>
      <c r="H364" s="9">
        <f>Books[[#This Row],[تعداد صفحه]]*5000+300000</f>
        <v>10660000</v>
      </c>
      <c r="I364" s="4">
        <v>2019</v>
      </c>
      <c r="J364" s="10" t="s">
        <v>9623</v>
      </c>
      <c r="K364" s="11" t="s">
        <v>1</v>
      </c>
      <c r="L364" s="12" t="s">
        <v>355</v>
      </c>
      <c r="M364" s="13"/>
    </row>
    <row r="365" spans="2:13" ht="34.9" customHeight="1">
      <c r="B365" s="3">
        <v>361</v>
      </c>
      <c r="C365" s="2" t="s">
        <v>9678</v>
      </c>
      <c r="D365" s="7" t="s">
        <v>9541</v>
      </c>
      <c r="E365" s="4">
        <v>600</v>
      </c>
      <c r="F365" s="75">
        <f>Books[[#This Row],[قیمت نهایی]]*100/80</f>
        <v>4125000</v>
      </c>
      <c r="G365" s="78">
        <v>0.2</v>
      </c>
      <c r="H365" s="9">
        <f>Books[[#This Row],[تعداد صفحه]]*5000+300000</f>
        <v>3300000</v>
      </c>
      <c r="I365" s="4">
        <v>2019</v>
      </c>
      <c r="J365" s="10" t="s">
        <v>9679</v>
      </c>
      <c r="K365" s="11" t="s">
        <v>9673</v>
      </c>
      <c r="L365" s="12" t="s">
        <v>355</v>
      </c>
      <c r="M365" s="13"/>
    </row>
    <row r="366" spans="2:13" ht="34.9" customHeight="1">
      <c r="B366" s="3">
        <v>362</v>
      </c>
      <c r="C366" s="2" t="s">
        <v>9777</v>
      </c>
      <c r="D366" s="7" t="s">
        <v>9583</v>
      </c>
      <c r="E366" s="4">
        <v>2448</v>
      </c>
      <c r="F366" s="75">
        <f>Books[[#This Row],[قیمت نهایی]]*100/80</f>
        <v>15675000</v>
      </c>
      <c r="G366" s="78">
        <v>0.2</v>
      </c>
      <c r="H366" s="9">
        <f>Books[[#This Row],[تعداد صفحه]]*5000+300000</f>
        <v>12540000</v>
      </c>
      <c r="I366" s="4">
        <v>2018</v>
      </c>
      <c r="J366" s="10" t="s">
        <v>9778</v>
      </c>
      <c r="K366" s="11" t="s">
        <v>9698</v>
      </c>
      <c r="L366" s="12" t="s">
        <v>355</v>
      </c>
      <c r="M366" s="13"/>
    </row>
    <row r="367" spans="2:13" ht="34.9" customHeight="1">
      <c r="B367" s="3">
        <v>363</v>
      </c>
      <c r="C367" s="2" t="s">
        <v>9705</v>
      </c>
      <c r="D367" s="7" t="s">
        <v>9554</v>
      </c>
      <c r="E367" s="4">
        <v>900</v>
      </c>
      <c r="F367" s="75">
        <f>Books[[#This Row],[قیمت نهایی]]*100/80</f>
        <v>6000000</v>
      </c>
      <c r="G367" s="78">
        <v>0.2</v>
      </c>
      <c r="H367" s="9">
        <f>Books[[#This Row],[تعداد صفحه]]*5000+300000</f>
        <v>4800000</v>
      </c>
      <c r="I367" s="4">
        <v>2018</v>
      </c>
      <c r="J367" s="10" t="s">
        <v>9706</v>
      </c>
      <c r="K367" s="11" t="s">
        <v>9698</v>
      </c>
      <c r="L367" s="12" t="s">
        <v>355</v>
      </c>
      <c r="M367" s="13"/>
    </row>
    <row r="368" spans="2:13" ht="34.9" customHeight="1">
      <c r="B368" s="3">
        <v>364</v>
      </c>
      <c r="C368" s="2" t="s">
        <v>9604</v>
      </c>
      <c r="D368" s="7" t="s">
        <v>9504</v>
      </c>
      <c r="E368" s="4">
        <v>200</v>
      </c>
      <c r="F368" s="75">
        <f>Books[[#This Row],[قیمت نهایی]]*100/80</f>
        <v>1625000</v>
      </c>
      <c r="G368" s="78">
        <v>0.2</v>
      </c>
      <c r="H368" s="9">
        <f>Books[[#This Row],[تعداد صفحه]]*5000+300000</f>
        <v>1300000</v>
      </c>
      <c r="I368" s="4">
        <v>2018</v>
      </c>
      <c r="J368" s="10" t="s">
        <v>9605</v>
      </c>
      <c r="K368" s="11" t="s">
        <v>9601</v>
      </c>
      <c r="L368" s="12" t="s">
        <v>355</v>
      </c>
      <c r="M368" s="13"/>
    </row>
    <row r="369" spans="2:13" ht="34.9" customHeight="1">
      <c r="B369" s="3">
        <v>365</v>
      </c>
      <c r="C369" s="6" t="s">
        <v>372</v>
      </c>
      <c r="D369" s="7">
        <v>9781451194234</v>
      </c>
      <c r="E369" s="4">
        <v>1344</v>
      </c>
      <c r="F369" s="75">
        <f>Books[[#This Row],[قیمت نهایی]]*100/80</f>
        <v>8775000</v>
      </c>
      <c r="G369" s="8">
        <v>0.2</v>
      </c>
      <c r="H369" s="9">
        <f>Books[[#This Row],[تعداد صفحه]]*5000+300000</f>
        <v>7020000</v>
      </c>
      <c r="I369" s="4">
        <v>2016</v>
      </c>
      <c r="J369" s="10" t="s">
        <v>373</v>
      </c>
      <c r="K369" s="11" t="s">
        <v>7</v>
      </c>
      <c r="L369" s="12" t="s">
        <v>355</v>
      </c>
      <c r="M369" s="13"/>
    </row>
    <row r="370" spans="2:13" ht="34.9" customHeight="1">
      <c r="B370" s="3">
        <v>366</v>
      </c>
      <c r="C370" s="6" t="s">
        <v>512</v>
      </c>
      <c r="D370" s="7">
        <v>9781496345899</v>
      </c>
      <c r="E370" s="4">
        <v>336</v>
      </c>
      <c r="F370" s="75">
        <f>Books[[#This Row],[قیمت نهایی]]*100/80</f>
        <v>2475000</v>
      </c>
      <c r="G370" s="8">
        <v>0.2</v>
      </c>
      <c r="H370" s="9">
        <f>Books[[#This Row],[تعداد صفحه]]*5000+300000</f>
        <v>1980000</v>
      </c>
      <c r="I370" s="4">
        <v>2017</v>
      </c>
      <c r="J370" s="10" t="s">
        <v>7298</v>
      </c>
      <c r="K370" s="11" t="s">
        <v>7</v>
      </c>
      <c r="L370" s="12" t="s">
        <v>355</v>
      </c>
      <c r="M370" s="13"/>
    </row>
    <row r="371" spans="2:13" ht="34.9" customHeight="1">
      <c r="B371" s="3">
        <v>367</v>
      </c>
      <c r="C371" s="6" t="s">
        <v>440</v>
      </c>
      <c r="D371" s="7" t="s">
        <v>441</v>
      </c>
      <c r="E371" s="4">
        <v>238</v>
      </c>
      <c r="F371" s="75">
        <f>Books[[#This Row],[قیمت نهایی]]*100/80</f>
        <v>1862500</v>
      </c>
      <c r="G371" s="8">
        <v>0.2</v>
      </c>
      <c r="H371" s="9">
        <f>Books[[#This Row],[تعداد صفحه]]*5000+300000</f>
        <v>1490000</v>
      </c>
      <c r="I371" s="4">
        <v>2016</v>
      </c>
      <c r="J371" s="10" t="s">
        <v>7306</v>
      </c>
      <c r="K371" s="11" t="s">
        <v>9</v>
      </c>
      <c r="L371" s="12" t="s">
        <v>355</v>
      </c>
      <c r="M371" s="13"/>
    </row>
    <row r="372" spans="2:13" ht="34.9" customHeight="1">
      <c r="B372" s="3">
        <v>368</v>
      </c>
      <c r="C372" s="6" t="s">
        <v>467</v>
      </c>
      <c r="D372" s="7" t="s">
        <v>468</v>
      </c>
      <c r="E372" s="4">
        <v>260</v>
      </c>
      <c r="F372" s="75">
        <f>Books[[#This Row],[قیمت نهایی]]*100/80</f>
        <v>2000000</v>
      </c>
      <c r="G372" s="8">
        <v>0.2</v>
      </c>
      <c r="H372" s="9">
        <f>Books[[#This Row],[تعداد صفحه]]*5000+300000</f>
        <v>1600000</v>
      </c>
      <c r="I372" s="4">
        <v>2016</v>
      </c>
      <c r="J372" s="10" t="s">
        <v>7342</v>
      </c>
      <c r="K372" s="11" t="s">
        <v>9</v>
      </c>
      <c r="L372" s="12" t="s">
        <v>355</v>
      </c>
      <c r="M372" s="13"/>
    </row>
    <row r="373" spans="2:13" ht="34.9" customHeight="1">
      <c r="B373" s="3">
        <v>369</v>
      </c>
      <c r="C373" s="6" t="s">
        <v>405</v>
      </c>
      <c r="D373" s="7" t="s">
        <v>406</v>
      </c>
      <c r="E373" s="4">
        <v>188</v>
      </c>
      <c r="F373" s="75">
        <f>Books[[#This Row],[قیمت نهایی]]*100/80</f>
        <v>1550000</v>
      </c>
      <c r="G373" s="8">
        <v>0.2</v>
      </c>
      <c r="H373" s="9">
        <f>Books[[#This Row],[تعداد صفحه]]*5000+300000</f>
        <v>1240000</v>
      </c>
      <c r="I373" s="4">
        <v>2016</v>
      </c>
      <c r="J373" s="10" t="s">
        <v>7147</v>
      </c>
      <c r="K373" s="11" t="s">
        <v>9</v>
      </c>
      <c r="L373" s="12" t="s">
        <v>355</v>
      </c>
      <c r="M373" s="13"/>
    </row>
    <row r="374" spans="2:13" ht="34.9" customHeight="1">
      <c r="B374" s="3">
        <v>370</v>
      </c>
      <c r="C374" s="6" t="s">
        <v>547</v>
      </c>
      <c r="D374" s="7">
        <v>9780323548373</v>
      </c>
      <c r="E374" s="4">
        <v>400</v>
      </c>
      <c r="F374" s="75">
        <f>Books[[#This Row],[قیمت نهایی]]*100/80</f>
        <v>2875000</v>
      </c>
      <c r="G374" s="8">
        <v>0.2</v>
      </c>
      <c r="H374" s="9">
        <f>Books[[#This Row],[تعداد صفحه]]*5000+300000</f>
        <v>2300000</v>
      </c>
      <c r="I374" s="4">
        <v>2018</v>
      </c>
      <c r="J374" s="10" t="s">
        <v>7278</v>
      </c>
      <c r="K374" s="11" t="s">
        <v>1</v>
      </c>
      <c r="L374" s="12" t="s">
        <v>355</v>
      </c>
      <c r="M374" s="13"/>
    </row>
    <row r="375" spans="2:13" ht="34.9" customHeight="1">
      <c r="B375" s="3">
        <v>371</v>
      </c>
      <c r="C375" s="6" t="s">
        <v>620</v>
      </c>
      <c r="D375" s="7">
        <v>9781496305558</v>
      </c>
      <c r="E375" s="4">
        <v>832</v>
      </c>
      <c r="F375" s="75">
        <f>Books[[#This Row],[قیمت نهایی]]*100/80</f>
        <v>5575000</v>
      </c>
      <c r="G375" s="8">
        <v>0.2</v>
      </c>
      <c r="H375" s="9">
        <f>Books[[#This Row],[تعداد صفحه]]*5000+300000</f>
        <v>4460000</v>
      </c>
      <c r="I375" s="4">
        <v>2016</v>
      </c>
      <c r="J375" s="10" t="s">
        <v>7361</v>
      </c>
      <c r="K375" s="11" t="s">
        <v>7</v>
      </c>
      <c r="L375" s="12" t="s">
        <v>355</v>
      </c>
      <c r="M375" s="13"/>
    </row>
    <row r="376" spans="2:13" ht="34.9" customHeight="1">
      <c r="B376" s="3">
        <v>372</v>
      </c>
      <c r="C376" s="6" t="s">
        <v>473</v>
      </c>
      <c r="D376" s="7" t="s">
        <v>474</v>
      </c>
      <c r="E376" s="4">
        <v>281</v>
      </c>
      <c r="F376" s="75">
        <f>Books[[#This Row],[قیمت نهایی]]*100/80</f>
        <v>2131250</v>
      </c>
      <c r="G376" s="8">
        <v>0.2</v>
      </c>
      <c r="H376" s="9">
        <f>Books[[#This Row],[تعداد صفحه]]*5000+300000</f>
        <v>1705000</v>
      </c>
      <c r="I376" s="4">
        <v>2017</v>
      </c>
      <c r="J376" s="10" t="s">
        <v>7293</v>
      </c>
      <c r="K376" s="11" t="s">
        <v>9</v>
      </c>
      <c r="L376" s="12" t="s">
        <v>355</v>
      </c>
      <c r="M376" s="13"/>
    </row>
    <row r="377" spans="2:13" ht="34.9" customHeight="1">
      <c r="B377" s="3">
        <v>373</v>
      </c>
      <c r="C377" s="6" t="s">
        <v>413</v>
      </c>
      <c r="D377" s="7" t="s">
        <v>414</v>
      </c>
      <c r="E377" s="4">
        <v>195</v>
      </c>
      <c r="F377" s="75">
        <f>Books[[#This Row],[قیمت نهایی]]*100/80</f>
        <v>1593750</v>
      </c>
      <c r="G377" s="8">
        <v>0.2</v>
      </c>
      <c r="H377" s="9">
        <f>Books[[#This Row],[تعداد صفحه]]*5000+300000</f>
        <v>1275000</v>
      </c>
      <c r="I377" s="4">
        <v>2016</v>
      </c>
      <c r="J377" s="10" t="s">
        <v>7328</v>
      </c>
      <c r="K377" s="11" t="s">
        <v>9324</v>
      </c>
      <c r="L377" s="12" t="s">
        <v>355</v>
      </c>
      <c r="M377" s="13"/>
    </row>
    <row r="378" spans="2:13" ht="34.9" customHeight="1">
      <c r="B378" s="3">
        <v>374</v>
      </c>
      <c r="C378" s="6" t="s">
        <v>483</v>
      </c>
      <c r="D378" s="7">
        <v>9789352501243</v>
      </c>
      <c r="E378" s="4">
        <v>300</v>
      </c>
      <c r="F378" s="75">
        <f>Books[[#This Row],[قیمت نهایی]]*100/80</f>
        <v>2250000</v>
      </c>
      <c r="G378" s="8">
        <v>0.2</v>
      </c>
      <c r="H378" s="9">
        <f>Books[[#This Row],[تعداد صفحه]]*5000+300000</f>
        <v>1800000</v>
      </c>
      <c r="I378" s="4">
        <v>2016</v>
      </c>
      <c r="J378" s="10" t="s">
        <v>484</v>
      </c>
      <c r="K378" s="11" t="s">
        <v>29</v>
      </c>
      <c r="L378" s="12" t="s">
        <v>355</v>
      </c>
      <c r="M378" s="13"/>
    </row>
    <row r="379" spans="2:13" ht="34.9" customHeight="1">
      <c r="B379" s="3">
        <v>375</v>
      </c>
      <c r="C379" s="6" t="s">
        <v>536</v>
      </c>
      <c r="D379" s="7" t="s">
        <v>537</v>
      </c>
      <c r="E379" s="4">
        <v>386</v>
      </c>
      <c r="F379" s="75">
        <f>Books[[#This Row],[قیمت نهایی]]*100/80</f>
        <v>2787500</v>
      </c>
      <c r="G379" s="8">
        <v>0.2</v>
      </c>
      <c r="H379" s="9">
        <f>Books[[#This Row],[تعداد صفحه]]*5000+300000</f>
        <v>2230000</v>
      </c>
      <c r="I379" s="4">
        <v>2016</v>
      </c>
      <c r="J379" s="10" t="s">
        <v>7350</v>
      </c>
      <c r="K379" s="11" t="s">
        <v>9</v>
      </c>
      <c r="L379" s="12" t="s">
        <v>355</v>
      </c>
      <c r="M379" s="13"/>
    </row>
    <row r="380" spans="2:13" ht="34.9" customHeight="1">
      <c r="B380" s="3">
        <v>376</v>
      </c>
      <c r="C380" s="6" t="s">
        <v>378</v>
      </c>
      <c r="D380" s="7" t="s">
        <v>379</v>
      </c>
      <c r="E380" s="4">
        <v>141</v>
      </c>
      <c r="F380" s="75">
        <f>Books[[#This Row],[قیمت نهایی]]*100/80</f>
        <v>1256250</v>
      </c>
      <c r="G380" s="8">
        <v>0.2</v>
      </c>
      <c r="H380" s="9">
        <f>Books[[#This Row],[تعداد صفحه]]*5000+300000</f>
        <v>1005000</v>
      </c>
      <c r="I380" s="4">
        <v>2016</v>
      </c>
      <c r="J380" s="10" t="s">
        <v>7320</v>
      </c>
      <c r="K380" s="11" t="s">
        <v>9</v>
      </c>
      <c r="L380" s="12" t="s">
        <v>355</v>
      </c>
      <c r="M380" s="13"/>
    </row>
    <row r="381" spans="2:13" ht="34.9" customHeight="1">
      <c r="B381" s="3">
        <v>377</v>
      </c>
      <c r="C381" s="6" t="s">
        <v>385</v>
      </c>
      <c r="D381" s="7" t="s">
        <v>386</v>
      </c>
      <c r="E381" s="4">
        <v>160</v>
      </c>
      <c r="F381" s="75">
        <f>Books[[#This Row],[قیمت نهایی]]*100/80</f>
        <v>1375000</v>
      </c>
      <c r="G381" s="8">
        <v>0.2</v>
      </c>
      <c r="H381" s="9">
        <f>Books[[#This Row],[تعداد صفحه]]*5000+300000</f>
        <v>1100000</v>
      </c>
      <c r="I381" s="4">
        <v>2018</v>
      </c>
      <c r="J381" s="10" t="s">
        <v>7266</v>
      </c>
      <c r="K381" s="11" t="s">
        <v>9</v>
      </c>
      <c r="L381" s="12" t="s">
        <v>355</v>
      </c>
      <c r="M381" s="13"/>
    </row>
    <row r="382" spans="2:13" ht="34.9" customHeight="1">
      <c r="B382" s="3">
        <v>378</v>
      </c>
      <c r="C382" s="6" t="s">
        <v>600</v>
      </c>
      <c r="D382" s="7">
        <v>9781496354006</v>
      </c>
      <c r="E382" s="4">
        <v>576</v>
      </c>
      <c r="F382" s="75">
        <f>Books[[#This Row],[قیمت نهایی]]*100/80</f>
        <v>3975000</v>
      </c>
      <c r="G382" s="8">
        <v>0.2</v>
      </c>
      <c r="H382" s="9">
        <f>Books[[#This Row],[تعداد صفحه]]*5000+300000</f>
        <v>3180000</v>
      </c>
      <c r="I382" s="4">
        <v>2019</v>
      </c>
      <c r="J382" s="10" t="s">
        <v>7261</v>
      </c>
      <c r="K382" s="11" t="s">
        <v>7</v>
      </c>
      <c r="L382" s="12" t="s">
        <v>355</v>
      </c>
      <c r="M382" s="13"/>
    </row>
    <row r="383" spans="2:13" ht="34.9" customHeight="1">
      <c r="B383" s="3">
        <v>379</v>
      </c>
      <c r="C383" s="6" t="s">
        <v>507</v>
      </c>
      <c r="D383" s="7">
        <v>9781496354884</v>
      </c>
      <c r="E383" s="4">
        <v>320</v>
      </c>
      <c r="F383" s="75">
        <f>Books[[#This Row],[قیمت نهایی]]*100/80</f>
        <v>2375000</v>
      </c>
      <c r="G383" s="8">
        <v>0.2</v>
      </c>
      <c r="H383" s="9">
        <f>Books[[#This Row],[تعداد صفحه]]*5000+300000</f>
        <v>1900000</v>
      </c>
      <c r="I383" s="4">
        <v>2019</v>
      </c>
      <c r="J383" s="10" t="s">
        <v>7260</v>
      </c>
      <c r="K383" s="11" t="s">
        <v>7</v>
      </c>
      <c r="L383" s="12" t="s">
        <v>355</v>
      </c>
      <c r="M383" s="13"/>
    </row>
    <row r="384" spans="2:13" ht="34.9" customHeight="1">
      <c r="B384" s="3">
        <v>380</v>
      </c>
      <c r="C384" s="6" t="s">
        <v>358</v>
      </c>
      <c r="D384" s="7" t="s">
        <v>359</v>
      </c>
      <c r="E384" s="4">
        <v>112</v>
      </c>
      <c r="F384" s="75">
        <f>Books[[#This Row],[قیمت نهایی]]*100/80</f>
        <v>1075000</v>
      </c>
      <c r="G384" s="8">
        <v>0.2</v>
      </c>
      <c r="H384" s="9">
        <f>Books[[#This Row],[تعداد صفحه]]*5000+300000</f>
        <v>860000</v>
      </c>
      <c r="I384" s="4">
        <v>2016</v>
      </c>
      <c r="J384" s="10" t="s">
        <v>7318</v>
      </c>
      <c r="K384" s="11" t="s">
        <v>9321</v>
      </c>
      <c r="L384" s="12" t="s">
        <v>355</v>
      </c>
      <c r="M384" s="13"/>
    </row>
    <row r="385" spans="2:13" ht="34.9" customHeight="1">
      <c r="B385" s="3">
        <v>381</v>
      </c>
      <c r="C385" s="6" t="s">
        <v>627</v>
      </c>
      <c r="D385" s="7" t="s">
        <v>628</v>
      </c>
      <c r="E385" s="4">
        <v>880</v>
      </c>
      <c r="F385" s="75">
        <f>Books[[#This Row],[قیمت نهایی]]*100/80</f>
        <v>5875000</v>
      </c>
      <c r="G385" s="8">
        <v>0.2</v>
      </c>
      <c r="H385" s="9">
        <f>Books[[#This Row],[تعداد صفحه]]*5000+300000</f>
        <v>4700000</v>
      </c>
      <c r="I385" s="4">
        <v>2017</v>
      </c>
      <c r="J385" s="10" t="s">
        <v>7302</v>
      </c>
      <c r="K385" s="11" t="s">
        <v>9</v>
      </c>
      <c r="L385" s="12" t="s">
        <v>355</v>
      </c>
      <c r="M385" s="13"/>
    </row>
    <row r="386" spans="2:13" ht="34.9" customHeight="1">
      <c r="B386" s="3">
        <v>382</v>
      </c>
      <c r="C386" s="6" t="s">
        <v>581</v>
      </c>
      <c r="D386" s="7">
        <v>9781496328083</v>
      </c>
      <c r="E386" s="4">
        <v>504</v>
      </c>
      <c r="F386" s="75">
        <f>Books[[#This Row],[قیمت نهایی]]*100/80</f>
        <v>3525000</v>
      </c>
      <c r="G386" s="8">
        <v>0.2</v>
      </c>
      <c r="H386" s="9">
        <f>Books[[#This Row],[تعداد صفحه]]*5000+300000</f>
        <v>2820000</v>
      </c>
      <c r="I386" s="4">
        <v>2016</v>
      </c>
      <c r="J386" s="10" t="s">
        <v>7342</v>
      </c>
      <c r="K386" s="11" t="s">
        <v>7</v>
      </c>
      <c r="L386" s="12" t="s">
        <v>355</v>
      </c>
      <c r="M386" s="13"/>
    </row>
    <row r="387" spans="2:13" ht="34.9" customHeight="1">
      <c r="B387" s="3">
        <v>383</v>
      </c>
      <c r="C387" s="6" t="s">
        <v>559</v>
      </c>
      <c r="D387" s="7" t="s">
        <v>560</v>
      </c>
      <c r="E387" s="4">
        <v>430</v>
      </c>
      <c r="F387" s="75">
        <f>Books[[#This Row],[قیمت نهایی]]*100/80</f>
        <v>3062500</v>
      </c>
      <c r="G387" s="8">
        <v>0.2</v>
      </c>
      <c r="H387" s="9">
        <f>Books[[#This Row],[تعداد صفحه]]*5000+300000</f>
        <v>2450000</v>
      </c>
      <c r="I387" s="4">
        <v>2016</v>
      </c>
      <c r="J387" s="10" t="s">
        <v>7090</v>
      </c>
      <c r="K387" s="11" t="s">
        <v>9</v>
      </c>
      <c r="L387" s="12" t="s">
        <v>355</v>
      </c>
      <c r="M387" s="13"/>
    </row>
    <row r="388" spans="2:13" ht="34.9" customHeight="1">
      <c r="B388" s="3">
        <v>384</v>
      </c>
      <c r="C388" s="6" t="s">
        <v>609</v>
      </c>
      <c r="D388" s="7" t="s">
        <v>610</v>
      </c>
      <c r="E388" s="4">
        <v>616</v>
      </c>
      <c r="F388" s="75">
        <f>Books[[#This Row],[قیمت نهایی]]*100/80</f>
        <v>4225000</v>
      </c>
      <c r="G388" s="8">
        <v>0.2</v>
      </c>
      <c r="H388" s="9">
        <f>Books[[#This Row],[تعداد صفحه]]*5000+300000</f>
        <v>3380000</v>
      </c>
      <c r="I388" s="4">
        <v>2017</v>
      </c>
      <c r="J388" s="10" t="s">
        <v>7313</v>
      </c>
      <c r="K388" s="11" t="s">
        <v>9326</v>
      </c>
      <c r="L388" s="12" t="s">
        <v>355</v>
      </c>
      <c r="M388" s="13"/>
    </row>
    <row r="389" spans="2:13" ht="34.9" customHeight="1">
      <c r="B389" s="3">
        <v>385</v>
      </c>
      <c r="C389" s="6" t="s">
        <v>389</v>
      </c>
      <c r="D389" s="7" t="s">
        <v>390</v>
      </c>
      <c r="E389" s="4">
        <v>165</v>
      </c>
      <c r="F389" s="75">
        <f>Books[[#This Row],[قیمت نهایی]]*100/80</f>
        <v>1406250</v>
      </c>
      <c r="G389" s="8">
        <v>0.2</v>
      </c>
      <c r="H389" s="9">
        <f>Books[[#This Row],[تعداد صفحه]]*5000+300000</f>
        <v>1125000</v>
      </c>
      <c r="I389" s="4">
        <v>2016</v>
      </c>
      <c r="J389" s="10" t="s">
        <v>7322</v>
      </c>
      <c r="K389" s="11" t="s">
        <v>9324</v>
      </c>
      <c r="L389" s="12" t="s">
        <v>355</v>
      </c>
      <c r="M389" s="13"/>
    </row>
    <row r="390" spans="2:13" ht="34.9" customHeight="1">
      <c r="B390" s="3">
        <v>386</v>
      </c>
      <c r="C390" s="6" t="s">
        <v>421</v>
      </c>
      <c r="D390" s="7" t="s">
        <v>422</v>
      </c>
      <c r="E390" s="4">
        <v>213</v>
      </c>
      <c r="F390" s="75">
        <f>Books[[#This Row],[قیمت نهایی]]*100/80</f>
        <v>1706250</v>
      </c>
      <c r="G390" s="8">
        <v>0.2</v>
      </c>
      <c r="H390" s="9">
        <f>Books[[#This Row],[تعداد صفحه]]*5000+300000</f>
        <v>1365000</v>
      </c>
      <c r="I390" s="4">
        <v>2018</v>
      </c>
      <c r="J390" s="10" t="s">
        <v>7269</v>
      </c>
      <c r="K390" s="11" t="s">
        <v>9324</v>
      </c>
      <c r="L390" s="12" t="s">
        <v>355</v>
      </c>
      <c r="M390" s="13"/>
    </row>
    <row r="391" spans="2:13" ht="34.9" customHeight="1">
      <c r="B391" s="3">
        <v>387</v>
      </c>
      <c r="C391" s="6" t="s">
        <v>525</v>
      </c>
      <c r="D391" s="7" t="s">
        <v>526</v>
      </c>
      <c r="E391" s="4">
        <v>362</v>
      </c>
      <c r="F391" s="75">
        <f>Books[[#This Row],[قیمت نهایی]]*100/80</f>
        <v>2637500</v>
      </c>
      <c r="G391" s="8">
        <v>0.2</v>
      </c>
      <c r="H391" s="9">
        <f>Books[[#This Row],[تعداد صفحه]]*5000+300000</f>
        <v>2110000</v>
      </c>
      <c r="I391" s="4">
        <v>2018</v>
      </c>
      <c r="J391" s="10" t="s">
        <v>7277</v>
      </c>
      <c r="K391" s="11" t="s">
        <v>9324</v>
      </c>
      <c r="L391" s="12" t="s">
        <v>355</v>
      </c>
      <c r="M391" s="13"/>
    </row>
    <row r="392" spans="2:13" ht="34.9" customHeight="1">
      <c r="B392" s="3">
        <v>388</v>
      </c>
      <c r="C392" s="6" t="s">
        <v>436</v>
      </c>
      <c r="D392" s="7" t="s">
        <v>437</v>
      </c>
      <c r="E392" s="4">
        <v>229</v>
      </c>
      <c r="F392" s="75">
        <f>Books[[#This Row],[قیمت نهایی]]*100/80</f>
        <v>1806250</v>
      </c>
      <c r="G392" s="8">
        <v>0.2</v>
      </c>
      <c r="H392" s="9">
        <f>Books[[#This Row],[تعداد صفحه]]*5000+300000</f>
        <v>1445000</v>
      </c>
      <c r="I392" s="4">
        <v>2016</v>
      </c>
      <c r="J392" s="10" t="s">
        <v>7333</v>
      </c>
      <c r="K392" s="11" t="s">
        <v>9</v>
      </c>
      <c r="L392" s="12" t="s">
        <v>355</v>
      </c>
      <c r="M392" s="13"/>
    </row>
    <row r="393" spans="2:13" ht="34.9" customHeight="1">
      <c r="B393" s="3">
        <v>389</v>
      </c>
      <c r="C393" s="6" t="s">
        <v>444</v>
      </c>
      <c r="D393" s="7">
        <v>9781496347428</v>
      </c>
      <c r="E393" s="4">
        <v>2432</v>
      </c>
      <c r="F393" s="75">
        <f>Books[[#This Row],[قیمت نهایی]]*100/80</f>
        <v>15575000</v>
      </c>
      <c r="G393" s="8">
        <v>0.2</v>
      </c>
      <c r="H393" s="9">
        <f>Books[[#This Row],[تعداد صفحه]]*5000+300000</f>
        <v>12460000</v>
      </c>
      <c r="I393" s="4">
        <v>2019</v>
      </c>
      <c r="J393" s="10" t="s">
        <v>7259</v>
      </c>
      <c r="K393" s="11" t="s">
        <v>7</v>
      </c>
      <c r="L393" s="12" t="s">
        <v>355</v>
      </c>
      <c r="M393" s="13"/>
    </row>
    <row r="394" spans="2:13" ht="34.9" customHeight="1">
      <c r="B394" s="45"/>
      <c r="C394" s="46"/>
      <c r="D394" s="47"/>
      <c r="E394" s="45"/>
      <c r="F394" s="63" t="s">
        <v>633</v>
      </c>
      <c r="G394" s="48"/>
      <c r="H394" s="49"/>
      <c r="I394" s="45"/>
      <c r="J394" s="50"/>
      <c r="K394" s="51"/>
      <c r="L394" s="52"/>
      <c r="M394" s="13"/>
    </row>
    <row r="395" spans="2:13" ht="34.9" customHeight="1">
      <c r="B395" s="3">
        <v>390</v>
      </c>
      <c r="C395" s="6" t="s">
        <v>702</v>
      </c>
      <c r="D395" s="7" t="s">
        <v>703</v>
      </c>
      <c r="E395" s="4">
        <v>651</v>
      </c>
      <c r="F395" s="75">
        <f>Books[[#This Row],[قیمت نهایی]]*100/80</f>
        <v>4443750</v>
      </c>
      <c r="G395" s="8">
        <v>0.2</v>
      </c>
      <c r="H395" s="9">
        <f>Books[[#This Row],[تعداد صفحه]]*5000+300000</f>
        <v>3555000</v>
      </c>
      <c r="I395" s="4">
        <v>2018</v>
      </c>
      <c r="J395" s="10" t="s">
        <v>7367</v>
      </c>
      <c r="K395" s="11" t="s">
        <v>9</v>
      </c>
      <c r="L395" s="12" t="s">
        <v>633</v>
      </c>
      <c r="M395" s="13"/>
    </row>
    <row r="396" spans="2:13" ht="34.9" customHeight="1">
      <c r="B396" s="3">
        <v>391</v>
      </c>
      <c r="C396" s="6" t="s">
        <v>679</v>
      </c>
      <c r="D396" s="7" t="s">
        <v>680</v>
      </c>
      <c r="E396" s="4">
        <v>346</v>
      </c>
      <c r="F396" s="75">
        <f>Books[[#This Row],[قیمت نهایی]]*100/80</f>
        <v>2537500</v>
      </c>
      <c r="G396" s="8">
        <v>0.2</v>
      </c>
      <c r="H396" s="9">
        <f>Books[[#This Row],[تعداد صفحه]]*5000+300000</f>
        <v>2030000</v>
      </c>
      <c r="I396" s="4">
        <v>2018</v>
      </c>
      <c r="J396" s="10" t="s">
        <v>7366</v>
      </c>
      <c r="K396" s="11" t="s">
        <v>9</v>
      </c>
      <c r="L396" s="12" t="s">
        <v>633</v>
      </c>
      <c r="M396" s="13"/>
    </row>
    <row r="397" spans="2:13" ht="34.9" customHeight="1">
      <c r="B397" s="3">
        <v>392</v>
      </c>
      <c r="C397" s="6" t="s">
        <v>636</v>
      </c>
      <c r="D397" s="7">
        <v>9780323376624</v>
      </c>
      <c r="E397" s="4">
        <v>1312</v>
      </c>
      <c r="F397" s="75">
        <f>Books[[#This Row],[قیمت نهایی]]*100/80</f>
        <v>8575000</v>
      </c>
      <c r="G397" s="8">
        <v>0.2</v>
      </c>
      <c r="H397" s="9">
        <f>Books[[#This Row],[تعداد صفحه]]*5000+300000</f>
        <v>6860000</v>
      </c>
      <c r="I397" s="4">
        <v>2017</v>
      </c>
      <c r="J397" s="10" t="s">
        <v>637</v>
      </c>
      <c r="K397" s="11" t="s">
        <v>1</v>
      </c>
      <c r="L397" s="12" t="s">
        <v>633</v>
      </c>
      <c r="M397" s="13"/>
    </row>
    <row r="398" spans="2:13" ht="34.9" customHeight="1">
      <c r="B398" s="3">
        <v>393</v>
      </c>
      <c r="C398" s="6" t="s">
        <v>651</v>
      </c>
      <c r="D398" s="7" t="s">
        <v>652</v>
      </c>
      <c r="E398" s="4">
        <v>180</v>
      </c>
      <c r="F398" s="75">
        <f>Books[[#This Row],[قیمت نهایی]]*100/80</f>
        <v>1500000</v>
      </c>
      <c r="G398" s="8">
        <v>0.2</v>
      </c>
      <c r="H398" s="9">
        <f>Books[[#This Row],[تعداد صفحه]]*5000+300000</f>
        <v>1200000</v>
      </c>
      <c r="I398" s="4">
        <v>2017</v>
      </c>
      <c r="J398" s="10" t="s">
        <v>7113</v>
      </c>
      <c r="K398" s="11" t="s">
        <v>9337</v>
      </c>
      <c r="L398" s="12" t="s">
        <v>633</v>
      </c>
      <c r="M398" s="13"/>
    </row>
    <row r="399" spans="2:13" ht="34.9" customHeight="1">
      <c r="B399" s="3">
        <v>394</v>
      </c>
      <c r="C399" s="6" t="s">
        <v>696</v>
      </c>
      <c r="D399" s="7" t="s">
        <v>697</v>
      </c>
      <c r="E399" s="4">
        <v>586</v>
      </c>
      <c r="F399" s="75">
        <f>Books[[#This Row],[قیمت نهایی]]*100/80</f>
        <v>4037500</v>
      </c>
      <c r="G399" s="8">
        <v>0.2</v>
      </c>
      <c r="H399" s="9">
        <f>Books[[#This Row],[تعداد صفحه]]*5000+300000</f>
        <v>3230000</v>
      </c>
      <c r="I399" s="4">
        <v>2017</v>
      </c>
      <c r="J399" s="10" t="s">
        <v>7378</v>
      </c>
      <c r="K399" s="11" t="s">
        <v>9</v>
      </c>
      <c r="L399" s="12" t="s">
        <v>633</v>
      </c>
      <c r="M399" s="13"/>
    </row>
    <row r="400" spans="2:13" ht="34.9" customHeight="1">
      <c r="B400" s="3">
        <v>395</v>
      </c>
      <c r="C400" s="6" t="s">
        <v>640</v>
      </c>
      <c r="D400" s="7">
        <v>9789352702701</v>
      </c>
      <c r="E400" s="4">
        <v>150</v>
      </c>
      <c r="F400" s="75">
        <f>Books[[#This Row],[قیمت نهایی]]*100/80</f>
        <v>1312500</v>
      </c>
      <c r="G400" s="8">
        <v>0.2</v>
      </c>
      <c r="H400" s="9">
        <f>Books[[#This Row],[تعداد صفحه]]*5000+300000</f>
        <v>1050000</v>
      </c>
      <c r="I400" s="4">
        <v>2018</v>
      </c>
      <c r="J400" s="10" t="s">
        <v>7364</v>
      </c>
      <c r="K400" s="11" t="s">
        <v>29</v>
      </c>
      <c r="L400" s="12" t="s">
        <v>633</v>
      </c>
      <c r="M400" s="13"/>
    </row>
    <row r="401" spans="2:13" ht="34.9" customHeight="1">
      <c r="B401" s="3">
        <v>396</v>
      </c>
      <c r="C401" s="6" t="s">
        <v>675</v>
      </c>
      <c r="D401" s="7" t="s">
        <v>676</v>
      </c>
      <c r="E401" s="4">
        <v>322</v>
      </c>
      <c r="F401" s="75">
        <f>Books[[#This Row],[قیمت نهایی]]*100/80</f>
        <v>2387500</v>
      </c>
      <c r="G401" s="8">
        <v>0.2</v>
      </c>
      <c r="H401" s="9">
        <f>Books[[#This Row],[تعداد صفحه]]*5000+300000</f>
        <v>1910000</v>
      </c>
      <c r="I401" s="4">
        <v>2016</v>
      </c>
      <c r="J401" s="10" t="s">
        <v>7152</v>
      </c>
      <c r="K401" s="11" t="s">
        <v>9</v>
      </c>
      <c r="L401" s="12" t="s">
        <v>633</v>
      </c>
      <c r="M401" s="13"/>
    </row>
    <row r="402" spans="2:13" ht="34.9" customHeight="1">
      <c r="B402" s="3">
        <v>397</v>
      </c>
      <c r="C402" s="6" t="s">
        <v>687</v>
      </c>
      <c r="D402" s="7" t="s">
        <v>688</v>
      </c>
      <c r="E402" s="4">
        <v>432</v>
      </c>
      <c r="F402" s="75">
        <f>Books[[#This Row],[قیمت نهایی]]*100/80</f>
        <v>3075000</v>
      </c>
      <c r="G402" s="8">
        <v>0.2</v>
      </c>
      <c r="H402" s="9">
        <f>Books[[#This Row],[تعداد صفحه]]*5000+300000</f>
        <v>2460000</v>
      </c>
      <c r="I402" s="4">
        <v>2016</v>
      </c>
      <c r="J402" s="10" t="s">
        <v>2456</v>
      </c>
      <c r="K402" s="11" t="s">
        <v>9321</v>
      </c>
      <c r="L402" s="12" t="s">
        <v>633</v>
      </c>
      <c r="M402" s="13"/>
    </row>
    <row r="403" spans="2:13" ht="34.9" customHeight="1">
      <c r="B403" s="3">
        <v>398</v>
      </c>
      <c r="C403" s="6" t="s">
        <v>655</v>
      </c>
      <c r="D403" s="7">
        <v>9781469889849</v>
      </c>
      <c r="E403" s="4">
        <v>1984</v>
      </c>
      <c r="F403" s="75">
        <f>Books[[#This Row],[قیمت نهایی]]*100/80</f>
        <v>12775000</v>
      </c>
      <c r="G403" s="8">
        <v>0.2</v>
      </c>
      <c r="H403" s="9">
        <f>Books[[#This Row],[تعداد صفحه]]*5000+300000</f>
        <v>10220000</v>
      </c>
      <c r="I403" s="4">
        <v>2018</v>
      </c>
      <c r="J403" s="10" t="s">
        <v>7365</v>
      </c>
      <c r="K403" s="11" t="s">
        <v>7</v>
      </c>
      <c r="L403" s="12" t="s">
        <v>633</v>
      </c>
      <c r="M403" s="13"/>
    </row>
    <row r="404" spans="2:13" ht="34.9" customHeight="1">
      <c r="B404" s="3">
        <v>399</v>
      </c>
      <c r="C404" s="6" t="s">
        <v>653</v>
      </c>
      <c r="D404" s="7" t="s">
        <v>654</v>
      </c>
      <c r="E404" s="4">
        <v>1808</v>
      </c>
      <c r="F404" s="75">
        <f>Books[[#This Row],[قیمت نهایی]]*100/80</f>
        <v>11675000</v>
      </c>
      <c r="G404" s="8">
        <v>0.2</v>
      </c>
      <c r="H404" s="9">
        <f>Books[[#This Row],[تعداد صفحه]]*5000+300000</f>
        <v>9340000</v>
      </c>
      <c r="I404" s="4">
        <v>2017</v>
      </c>
      <c r="J404" s="10" t="s">
        <v>7092</v>
      </c>
      <c r="K404" s="11" t="s">
        <v>7</v>
      </c>
      <c r="L404" s="12" t="s">
        <v>633</v>
      </c>
      <c r="M404" s="13"/>
    </row>
    <row r="405" spans="2:13" ht="34.9" customHeight="1">
      <c r="B405" s="3">
        <v>400</v>
      </c>
      <c r="C405" s="6" t="s">
        <v>683</v>
      </c>
      <c r="D405" s="7">
        <v>9780323399524</v>
      </c>
      <c r="E405" s="4">
        <v>416</v>
      </c>
      <c r="F405" s="75">
        <f>Books[[#This Row],[قیمت نهایی]]*100/80</f>
        <v>2975000</v>
      </c>
      <c r="G405" s="8">
        <v>0.2</v>
      </c>
      <c r="H405" s="9">
        <f>Books[[#This Row],[تعداد صفحه]]*5000+300000</f>
        <v>2380000</v>
      </c>
      <c r="I405" s="4">
        <v>2017</v>
      </c>
      <c r="J405" s="10" t="s">
        <v>7375</v>
      </c>
      <c r="K405" s="11" t="s">
        <v>1</v>
      </c>
      <c r="L405" s="12" t="s">
        <v>633</v>
      </c>
      <c r="M405" s="13"/>
    </row>
    <row r="406" spans="2:13" ht="34.9" customHeight="1">
      <c r="B406" s="3">
        <v>401</v>
      </c>
      <c r="C406" s="6" t="s">
        <v>6983</v>
      </c>
      <c r="D406" s="7" t="s">
        <v>693</v>
      </c>
      <c r="E406" s="4">
        <v>520</v>
      </c>
      <c r="F406" s="75">
        <f>Books[[#This Row],[قیمت نهایی]]*100/80</f>
        <v>3625000</v>
      </c>
      <c r="G406" s="8">
        <v>0.2</v>
      </c>
      <c r="H406" s="9">
        <f>Books[[#This Row],[تعداد صفحه]]*5000+300000</f>
        <v>2900000</v>
      </c>
      <c r="I406" s="4">
        <v>2016</v>
      </c>
      <c r="J406" s="10" t="s">
        <v>5608</v>
      </c>
      <c r="K406" s="11" t="s">
        <v>1</v>
      </c>
      <c r="L406" s="12" t="s">
        <v>633</v>
      </c>
      <c r="M406" s="13"/>
    </row>
    <row r="407" spans="2:13" ht="34.9" customHeight="1">
      <c r="B407" s="3">
        <v>402</v>
      </c>
      <c r="C407" s="6" t="s">
        <v>694</v>
      </c>
      <c r="D407" s="7">
        <v>9780323359443</v>
      </c>
      <c r="E407" s="4">
        <v>520</v>
      </c>
      <c r="F407" s="75">
        <f>Books[[#This Row],[قیمت نهایی]]*100/80</f>
        <v>3625000</v>
      </c>
      <c r="G407" s="8">
        <v>0.2</v>
      </c>
      <c r="H407" s="9">
        <f>Books[[#This Row],[تعداد صفحه]]*5000+300000</f>
        <v>2900000</v>
      </c>
      <c r="I407" s="4">
        <v>2017</v>
      </c>
      <c r="J407" s="10" t="s">
        <v>7377</v>
      </c>
      <c r="K407" s="11" t="s">
        <v>1</v>
      </c>
      <c r="L407" s="12" t="s">
        <v>633</v>
      </c>
      <c r="M407" s="13"/>
    </row>
    <row r="408" spans="2:13" ht="34.9" customHeight="1">
      <c r="B408" s="3">
        <v>403</v>
      </c>
      <c r="C408" s="6" t="s">
        <v>699</v>
      </c>
      <c r="D408" s="7">
        <v>9781451195101</v>
      </c>
      <c r="E408" s="4">
        <v>640</v>
      </c>
      <c r="F408" s="75">
        <f>Books[[#This Row],[قیمت نهایی]]*100/80</f>
        <v>4375000</v>
      </c>
      <c r="G408" s="8">
        <v>0.2</v>
      </c>
      <c r="H408" s="9">
        <f>Books[[#This Row],[تعداد صفحه]]*5000+300000</f>
        <v>3500000</v>
      </c>
      <c r="I408" s="4">
        <v>2016</v>
      </c>
      <c r="J408" s="10" t="s">
        <v>7391</v>
      </c>
      <c r="K408" s="11" t="s">
        <v>7</v>
      </c>
      <c r="L408" s="12" t="s">
        <v>633</v>
      </c>
      <c r="M408" s="13"/>
    </row>
    <row r="409" spans="2:13" ht="34.9" customHeight="1">
      <c r="B409" s="3">
        <v>404</v>
      </c>
      <c r="C409" s="6" t="s">
        <v>711</v>
      </c>
      <c r="D409" s="7">
        <v>9781496302915</v>
      </c>
      <c r="E409" s="4">
        <v>832</v>
      </c>
      <c r="F409" s="75">
        <f>Books[[#This Row],[قیمت نهایی]]*100/80</f>
        <v>5575000</v>
      </c>
      <c r="G409" s="8">
        <v>0.2</v>
      </c>
      <c r="H409" s="9">
        <f>Books[[#This Row],[تعداد صفحه]]*5000+300000</f>
        <v>4460000</v>
      </c>
      <c r="I409" s="4">
        <v>2018</v>
      </c>
      <c r="J409" s="10" t="s">
        <v>7129</v>
      </c>
      <c r="K409" s="11" t="s">
        <v>7</v>
      </c>
      <c r="L409" s="12" t="s">
        <v>633</v>
      </c>
      <c r="M409" s="13"/>
    </row>
    <row r="410" spans="2:13" ht="34.9" customHeight="1">
      <c r="B410" s="3">
        <v>405</v>
      </c>
      <c r="C410" s="6" t="s">
        <v>647</v>
      </c>
      <c r="D410" s="7">
        <v>9781496362742</v>
      </c>
      <c r="E410" s="4">
        <v>156</v>
      </c>
      <c r="F410" s="75">
        <f>Books[[#This Row],[قیمت نهایی]]*100/80</f>
        <v>1350000</v>
      </c>
      <c r="G410" s="8">
        <v>0.2</v>
      </c>
      <c r="H410" s="9">
        <f>Books[[#This Row],[تعداد صفحه]]*5000+300000</f>
        <v>1080000</v>
      </c>
      <c r="I410" s="4">
        <v>2017</v>
      </c>
      <c r="J410" s="10" t="s">
        <v>7372</v>
      </c>
      <c r="K410" s="11" t="s">
        <v>7</v>
      </c>
      <c r="L410" s="12" t="s">
        <v>633</v>
      </c>
      <c r="M410" s="13"/>
    </row>
    <row r="411" spans="2:13" ht="34.9" customHeight="1">
      <c r="B411" s="3">
        <v>406</v>
      </c>
      <c r="C411" s="6" t="s">
        <v>685</v>
      </c>
      <c r="D411" s="7" t="s">
        <v>686</v>
      </c>
      <c r="E411" s="4">
        <v>430</v>
      </c>
      <c r="F411" s="75">
        <f>Books[[#This Row],[قیمت نهایی]]*100/80</f>
        <v>3062500</v>
      </c>
      <c r="G411" s="8">
        <v>0.2</v>
      </c>
      <c r="H411" s="9">
        <f>Books[[#This Row],[تعداد صفحه]]*5000+300000</f>
        <v>2450000</v>
      </c>
      <c r="I411" s="4">
        <v>2016</v>
      </c>
      <c r="J411" s="10" t="s">
        <v>7387</v>
      </c>
      <c r="K411" s="11" t="s">
        <v>9321</v>
      </c>
      <c r="L411" s="12" t="s">
        <v>633</v>
      </c>
      <c r="M411" s="13"/>
    </row>
    <row r="412" spans="2:13" ht="34.9" customHeight="1">
      <c r="B412" s="3">
        <v>407</v>
      </c>
      <c r="C412" s="6" t="s">
        <v>669</v>
      </c>
      <c r="D412" s="7">
        <v>9789352701254</v>
      </c>
      <c r="E412" s="4">
        <v>297</v>
      </c>
      <c r="F412" s="75">
        <f>Books[[#This Row],[قیمت نهایی]]*100/80</f>
        <v>2231250</v>
      </c>
      <c r="G412" s="8">
        <v>0.2</v>
      </c>
      <c r="H412" s="9">
        <f>Books[[#This Row],[تعداد صفحه]]*5000+300000</f>
        <v>1785000</v>
      </c>
      <c r="I412" s="4">
        <v>2018</v>
      </c>
      <c r="J412" s="10" t="s">
        <v>670</v>
      </c>
      <c r="K412" s="11" t="s">
        <v>29</v>
      </c>
      <c r="L412" s="12" t="s">
        <v>633</v>
      </c>
      <c r="M412" s="13"/>
    </row>
    <row r="413" spans="2:13" ht="34.9" customHeight="1">
      <c r="B413" s="3">
        <v>408</v>
      </c>
      <c r="C413" s="6" t="s">
        <v>677</v>
      </c>
      <c r="D413" s="7" t="s">
        <v>678</v>
      </c>
      <c r="E413" s="4">
        <v>342</v>
      </c>
      <c r="F413" s="75">
        <f>Books[[#This Row],[قیمت نهایی]]*100/80</f>
        <v>2512500</v>
      </c>
      <c r="G413" s="8">
        <v>0.2</v>
      </c>
      <c r="H413" s="9">
        <f>Books[[#This Row],[تعداد صفحه]]*5000+300000</f>
        <v>2010000</v>
      </c>
      <c r="I413" s="4">
        <v>2018</v>
      </c>
      <c r="J413" s="10" t="s">
        <v>7321</v>
      </c>
      <c r="K413" s="11" t="s">
        <v>9335</v>
      </c>
      <c r="L413" s="12" t="s">
        <v>633</v>
      </c>
      <c r="M413" s="13"/>
    </row>
    <row r="414" spans="2:13" ht="34.9" customHeight="1">
      <c r="B414" s="3">
        <v>409</v>
      </c>
      <c r="C414" s="6" t="s">
        <v>671</v>
      </c>
      <c r="D414" s="7">
        <v>9789352500413</v>
      </c>
      <c r="E414" s="4">
        <v>300</v>
      </c>
      <c r="F414" s="75">
        <f>Books[[#This Row],[قیمت نهایی]]*100/80</f>
        <v>2250000</v>
      </c>
      <c r="G414" s="8">
        <v>0.2</v>
      </c>
      <c r="H414" s="9">
        <f>Books[[#This Row],[تعداد صفحه]]*5000+300000</f>
        <v>1800000</v>
      </c>
      <c r="I414" s="4">
        <v>2016</v>
      </c>
      <c r="J414" s="10" t="s">
        <v>170</v>
      </c>
      <c r="K414" s="11" t="s">
        <v>29</v>
      </c>
      <c r="L414" s="12" t="s">
        <v>633</v>
      </c>
      <c r="M414" s="13"/>
    </row>
    <row r="415" spans="2:13" ht="34.9" customHeight="1">
      <c r="B415" s="3">
        <v>410</v>
      </c>
      <c r="C415" s="6" t="s">
        <v>704</v>
      </c>
      <c r="D415" s="7" t="s">
        <v>705</v>
      </c>
      <c r="E415" s="4">
        <v>732</v>
      </c>
      <c r="F415" s="75">
        <f>Books[[#This Row],[قیمت نهایی]]*100/80</f>
        <v>4950000</v>
      </c>
      <c r="G415" s="8">
        <v>0.2</v>
      </c>
      <c r="H415" s="9">
        <f>Books[[#This Row],[تعداد صفحه]]*5000+300000</f>
        <v>3960000</v>
      </c>
      <c r="I415" s="4">
        <v>2018</v>
      </c>
      <c r="J415" s="10" t="s">
        <v>7358</v>
      </c>
      <c r="K415" s="11" t="s">
        <v>9322</v>
      </c>
      <c r="L415" s="12" t="s">
        <v>633</v>
      </c>
      <c r="M415" s="13"/>
    </row>
    <row r="416" spans="2:13" ht="34.9" customHeight="1">
      <c r="B416" s="3">
        <v>411</v>
      </c>
      <c r="C416" s="6" t="s">
        <v>648</v>
      </c>
      <c r="D416" s="7">
        <v>9789352702589</v>
      </c>
      <c r="E416" s="4">
        <v>160</v>
      </c>
      <c r="F416" s="75">
        <f>Books[[#This Row],[قیمت نهایی]]*100/80</f>
        <v>1375000</v>
      </c>
      <c r="G416" s="8">
        <v>0.2</v>
      </c>
      <c r="H416" s="9">
        <f>Books[[#This Row],[تعداد صفحه]]*5000+300000</f>
        <v>1100000</v>
      </c>
      <c r="I416" s="4">
        <v>2018</v>
      </c>
      <c r="J416" s="10" t="s">
        <v>649</v>
      </c>
      <c r="K416" s="11" t="s">
        <v>29</v>
      </c>
      <c r="L416" s="12" t="s">
        <v>633</v>
      </c>
      <c r="M416" s="13"/>
    </row>
    <row r="417" spans="2:13" ht="34.9" customHeight="1">
      <c r="B417" s="3">
        <v>412</v>
      </c>
      <c r="C417" s="6" t="s">
        <v>658</v>
      </c>
      <c r="D417" s="7">
        <v>9789352500000</v>
      </c>
      <c r="E417" s="4">
        <v>232</v>
      </c>
      <c r="F417" s="75">
        <f>Books[[#This Row],[قیمت نهایی]]*100/80</f>
        <v>1825000</v>
      </c>
      <c r="G417" s="8">
        <v>0.2</v>
      </c>
      <c r="H417" s="9">
        <f>Books[[#This Row],[تعداد صفحه]]*5000+300000</f>
        <v>1460000</v>
      </c>
      <c r="I417" s="4">
        <v>2016</v>
      </c>
      <c r="J417" s="10" t="s">
        <v>7382</v>
      </c>
      <c r="K417" s="11" t="s">
        <v>29</v>
      </c>
      <c r="L417" s="12" t="s">
        <v>633</v>
      </c>
      <c r="M417" s="13"/>
    </row>
    <row r="418" spans="2:13" ht="34.9" customHeight="1">
      <c r="B418" s="3">
        <v>413</v>
      </c>
      <c r="C418" s="6" t="s">
        <v>650</v>
      </c>
      <c r="D418" s="7">
        <v>9781496306999</v>
      </c>
      <c r="E418" s="4">
        <v>170</v>
      </c>
      <c r="F418" s="75">
        <f>Books[[#This Row],[قیمت نهایی]]*100/80</f>
        <v>1437500</v>
      </c>
      <c r="G418" s="8">
        <v>0.2</v>
      </c>
      <c r="H418" s="9">
        <f>Books[[#This Row],[تعداد صفحه]]*5000+300000</f>
        <v>1150000</v>
      </c>
      <c r="I418" s="4">
        <v>2016</v>
      </c>
      <c r="J418" s="10" t="s">
        <v>7381</v>
      </c>
      <c r="K418" s="11" t="s">
        <v>7</v>
      </c>
      <c r="L418" s="12" t="s">
        <v>633</v>
      </c>
      <c r="M418" s="13"/>
    </row>
    <row r="419" spans="2:13" ht="34.9" customHeight="1">
      <c r="B419" s="3">
        <v>414</v>
      </c>
      <c r="C419" s="6" t="s">
        <v>706</v>
      </c>
      <c r="D419" s="7">
        <v>9781496362612</v>
      </c>
      <c r="E419" s="4">
        <v>736</v>
      </c>
      <c r="F419" s="75">
        <f>Books[[#This Row],[قیمت نهایی]]*100/80</f>
        <v>4975000</v>
      </c>
      <c r="G419" s="8">
        <v>0.2</v>
      </c>
      <c r="H419" s="9">
        <f>Books[[#This Row],[تعداد صفحه]]*5000+300000</f>
        <v>3980000</v>
      </c>
      <c r="I419" s="4">
        <v>2018</v>
      </c>
      <c r="J419" s="10" t="s">
        <v>7368</v>
      </c>
      <c r="K419" s="11" t="s">
        <v>7</v>
      </c>
      <c r="L419" s="12" t="s">
        <v>633</v>
      </c>
      <c r="M419" s="13"/>
    </row>
    <row r="420" spans="2:13" ht="34.9" customHeight="1">
      <c r="B420" s="3">
        <v>415</v>
      </c>
      <c r="C420" s="6" t="s">
        <v>712</v>
      </c>
      <c r="D420" s="7">
        <v>9789352700301</v>
      </c>
      <c r="E420" s="4">
        <v>854</v>
      </c>
      <c r="F420" s="75">
        <f>Books[[#This Row],[قیمت نهایی]]*100/80</f>
        <v>5712500</v>
      </c>
      <c r="G420" s="8">
        <v>0.2</v>
      </c>
      <c r="H420" s="9">
        <f>Books[[#This Row],[تعداد صفحه]]*5000+300000</f>
        <v>4570000</v>
      </c>
      <c r="I420" s="4">
        <v>2017</v>
      </c>
      <c r="J420" s="10" t="s">
        <v>7380</v>
      </c>
      <c r="K420" s="11" t="s">
        <v>29</v>
      </c>
      <c r="L420" s="12" t="s">
        <v>633</v>
      </c>
      <c r="M420" s="13"/>
    </row>
    <row r="421" spans="2:13" ht="34.9" customHeight="1">
      <c r="B421" s="3">
        <v>416</v>
      </c>
      <c r="C421" s="6" t="s">
        <v>710</v>
      </c>
      <c r="D421" s="7">
        <v>9789352501663</v>
      </c>
      <c r="E421" s="4">
        <v>790</v>
      </c>
      <c r="F421" s="75">
        <f>Books[[#This Row],[قیمت نهایی]]*100/80</f>
        <v>5312500</v>
      </c>
      <c r="G421" s="8">
        <v>0.2</v>
      </c>
      <c r="H421" s="9">
        <f>Books[[#This Row],[تعداد صفحه]]*5000+300000</f>
        <v>4250000</v>
      </c>
      <c r="I421" s="4">
        <v>2016</v>
      </c>
      <c r="J421" s="10" t="s">
        <v>7392</v>
      </c>
      <c r="K421" s="11" t="s">
        <v>29</v>
      </c>
      <c r="L421" s="12" t="s">
        <v>633</v>
      </c>
      <c r="M421" s="13"/>
    </row>
    <row r="422" spans="2:13" ht="34.9" customHeight="1">
      <c r="B422" s="3">
        <v>417</v>
      </c>
      <c r="C422" s="6" t="s">
        <v>659</v>
      </c>
      <c r="D422" s="7">
        <v>9781496306081</v>
      </c>
      <c r="E422" s="4">
        <v>2336</v>
      </c>
      <c r="F422" s="75">
        <f>Books[[#This Row],[قیمت نهایی]]*100/80</f>
        <v>14975000</v>
      </c>
      <c r="G422" s="8">
        <v>0.2</v>
      </c>
      <c r="H422" s="9">
        <f>Books[[#This Row],[تعداد صفحه]]*5000+300000</f>
        <v>11980000</v>
      </c>
      <c r="I422" s="4">
        <v>2017</v>
      </c>
      <c r="J422" s="10" t="s">
        <v>660</v>
      </c>
      <c r="K422" s="11" t="s">
        <v>7</v>
      </c>
      <c r="L422" s="12" t="s">
        <v>633</v>
      </c>
      <c r="M422" s="13"/>
    </row>
    <row r="423" spans="2:13" ht="34.9" customHeight="1">
      <c r="B423" s="3">
        <v>418</v>
      </c>
      <c r="C423" s="6" t="s">
        <v>690</v>
      </c>
      <c r="D423" s="7">
        <v>9781496343239</v>
      </c>
      <c r="E423" s="4">
        <v>460</v>
      </c>
      <c r="F423" s="75">
        <f>Books[[#This Row],[قیمت نهایی]]*100/80</f>
        <v>3250000</v>
      </c>
      <c r="G423" s="8">
        <v>0.2</v>
      </c>
      <c r="H423" s="9">
        <f>Books[[#This Row],[تعداد صفحه]]*5000+300000</f>
        <v>2600000</v>
      </c>
      <c r="I423" s="4">
        <v>2016</v>
      </c>
      <c r="J423" s="10" t="s">
        <v>7389</v>
      </c>
      <c r="K423" s="11" t="s">
        <v>7</v>
      </c>
      <c r="L423" s="12" t="s">
        <v>633</v>
      </c>
      <c r="M423" s="13"/>
    </row>
    <row r="424" spans="2:13" ht="34.9" customHeight="1">
      <c r="B424" s="3">
        <v>419</v>
      </c>
      <c r="C424" s="6" t="s">
        <v>667</v>
      </c>
      <c r="D424" s="7" t="s">
        <v>668</v>
      </c>
      <c r="E424" s="4">
        <v>288</v>
      </c>
      <c r="F424" s="75">
        <f>Books[[#This Row],[قیمت نهایی]]*100/80</f>
        <v>2175000</v>
      </c>
      <c r="G424" s="8">
        <v>0.2</v>
      </c>
      <c r="H424" s="9">
        <f>Books[[#This Row],[تعداد صفحه]]*5000+300000</f>
        <v>1740000</v>
      </c>
      <c r="I424" s="4">
        <v>2017</v>
      </c>
      <c r="J424" s="10" t="s">
        <v>7374</v>
      </c>
      <c r="K424" s="11" t="s">
        <v>9326</v>
      </c>
      <c r="L424" s="12" t="s">
        <v>633</v>
      </c>
      <c r="M424" s="13"/>
    </row>
    <row r="425" spans="2:13" ht="34.9" customHeight="1">
      <c r="B425" s="3">
        <v>420</v>
      </c>
      <c r="C425" s="6" t="s">
        <v>639</v>
      </c>
      <c r="D425" s="7">
        <v>9789386056061</v>
      </c>
      <c r="E425" s="4">
        <v>150</v>
      </c>
      <c r="F425" s="75">
        <f>Books[[#This Row],[قیمت نهایی]]*100/80</f>
        <v>1312500</v>
      </c>
      <c r="G425" s="8">
        <v>0.2</v>
      </c>
      <c r="H425" s="9">
        <f>Books[[#This Row],[تعداد صفحه]]*5000+300000</f>
        <v>1050000</v>
      </c>
      <c r="I425" s="4">
        <v>2017</v>
      </c>
      <c r="J425" s="10" t="s">
        <v>7370</v>
      </c>
      <c r="K425" s="11" t="s">
        <v>29</v>
      </c>
      <c r="L425" s="12" t="s">
        <v>633</v>
      </c>
      <c r="M425" s="13"/>
    </row>
    <row r="426" spans="2:13" ht="34.9" customHeight="1">
      <c r="B426" s="3">
        <v>421</v>
      </c>
      <c r="C426" s="6" t="s">
        <v>700</v>
      </c>
      <c r="D426" s="7" t="s">
        <v>701</v>
      </c>
      <c r="E426" s="4">
        <v>648</v>
      </c>
      <c r="F426" s="75">
        <f>Books[[#This Row],[قیمت نهایی]]*100/80</f>
        <v>4425000</v>
      </c>
      <c r="G426" s="8">
        <v>0.2</v>
      </c>
      <c r="H426" s="9">
        <f>Books[[#This Row],[تعداد صفحه]]*5000+300000</f>
        <v>3540000</v>
      </c>
      <c r="I426" s="4">
        <v>2017</v>
      </c>
      <c r="J426" s="10" t="s">
        <v>7379</v>
      </c>
      <c r="K426" s="11" t="s">
        <v>9321</v>
      </c>
      <c r="L426" s="12" t="s">
        <v>633</v>
      </c>
      <c r="M426" s="13"/>
    </row>
    <row r="427" spans="2:13" ht="34.9" customHeight="1">
      <c r="B427" s="3">
        <v>422</v>
      </c>
      <c r="C427" s="6" t="s">
        <v>698</v>
      </c>
      <c r="D427" s="7">
        <v>9789352700493</v>
      </c>
      <c r="E427" s="4">
        <v>600</v>
      </c>
      <c r="F427" s="75">
        <f>Books[[#This Row],[قیمت نهایی]]*100/80</f>
        <v>4125000</v>
      </c>
      <c r="G427" s="8">
        <v>0.2</v>
      </c>
      <c r="H427" s="9">
        <f>Books[[#This Row],[تعداد صفحه]]*5000+300000</f>
        <v>3300000</v>
      </c>
      <c r="I427" s="4">
        <v>2017</v>
      </c>
      <c r="J427" s="10" t="s">
        <v>7176</v>
      </c>
      <c r="K427" s="11" t="s">
        <v>29</v>
      </c>
      <c r="L427" s="12" t="s">
        <v>633</v>
      </c>
      <c r="M427" s="13"/>
    </row>
    <row r="428" spans="2:13" ht="34.9" customHeight="1">
      <c r="B428" s="3">
        <v>423</v>
      </c>
      <c r="C428" s="6" t="s">
        <v>645</v>
      </c>
      <c r="D428" s="7" t="s">
        <v>646</v>
      </c>
      <c r="E428" s="4">
        <v>154</v>
      </c>
      <c r="F428" s="75">
        <f>Books[[#This Row],[قیمت نهایی]]*100/80</f>
        <v>1337500</v>
      </c>
      <c r="G428" s="8">
        <v>0.2</v>
      </c>
      <c r="H428" s="9">
        <f>Books[[#This Row],[تعداد صفحه]]*5000+300000</f>
        <v>1070000</v>
      </c>
      <c r="I428" s="4">
        <v>2017</v>
      </c>
      <c r="J428" s="10" t="s">
        <v>7251</v>
      </c>
      <c r="K428" s="11" t="s">
        <v>9</v>
      </c>
      <c r="L428" s="12" t="s">
        <v>633</v>
      </c>
      <c r="M428" s="13"/>
    </row>
    <row r="429" spans="2:13" ht="34.9" customHeight="1">
      <c r="B429" s="3">
        <v>424</v>
      </c>
      <c r="C429" s="6" t="s">
        <v>691</v>
      </c>
      <c r="D429" s="7" t="s">
        <v>692</v>
      </c>
      <c r="E429" s="4">
        <v>477</v>
      </c>
      <c r="F429" s="75">
        <f>Books[[#This Row],[قیمت نهایی]]*100/80</f>
        <v>3356250</v>
      </c>
      <c r="G429" s="8">
        <v>0.2</v>
      </c>
      <c r="H429" s="9">
        <f>Books[[#This Row],[تعداد صفحه]]*5000+300000</f>
        <v>2685000</v>
      </c>
      <c r="I429" s="4">
        <v>2017</v>
      </c>
      <c r="J429" s="10" t="s">
        <v>7376</v>
      </c>
      <c r="K429" s="11" t="s">
        <v>9</v>
      </c>
      <c r="L429" s="12" t="s">
        <v>633</v>
      </c>
      <c r="M429" s="13"/>
    </row>
    <row r="430" spans="2:13" ht="34.9" customHeight="1">
      <c r="B430" s="3">
        <v>425</v>
      </c>
      <c r="C430" s="6" t="s">
        <v>664</v>
      </c>
      <c r="D430" s="7">
        <v>9781496333629</v>
      </c>
      <c r="E430" s="4">
        <v>240</v>
      </c>
      <c r="F430" s="75">
        <f>Books[[#This Row],[قیمت نهایی]]*100/80</f>
        <v>1875000</v>
      </c>
      <c r="G430" s="8">
        <v>0.2</v>
      </c>
      <c r="H430" s="9">
        <f>Books[[#This Row],[تعداد صفحه]]*5000+300000</f>
        <v>1500000</v>
      </c>
      <c r="I430" s="4">
        <v>2016</v>
      </c>
      <c r="J430" s="10" t="s">
        <v>7315</v>
      </c>
      <c r="K430" s="11" t="s">
        <v>7</v>
      </c>
      <c r="L430" s="12" t="s">
        <v>633</v>
      </c>
      <c r="M430" s="13"/>
    </row>
    <row r="431" spans="2:13" ht="34.9" customHeight="1">
      <c r="B431" s="3">
        <v>426</v>
      </c>
      <c r="C431" s="6" t="s">
        <v>672</v>
      </c>
      <c r="D431" s="7">
        <v>9781496353627</v>
      </c>
      <c r="E431" s="4">
        <v>304</v>
      </c>
      <c r="F431" s="75">
        <f>Books[[#This Row],[قیمت نهایی]]*100/80</f>
        <v>2275000</v>
      </c>
      <c r="G431" s="8">
        <v>0.2</v>
      </c>
      <c r="H431" s="9">
        <f>Books[[#This Row],[تعداد صفحه]]*5000+300000</f>
        <v>1820000</v>
      </c>
      <c r="I431" s="4">
        <v>2017</v>
      </c>
      <c r="J431" s="10" t="s">
        <v>3489</v>
      </c>
      <c r="K431" s="11" t="s">
        <v>7</v>
      </c>
      <c r="L431" s="12" t="s">
        <v>633</v>
      </c>
      <c r="M431" s="13"/>
    </row>
    <row r="432" spans="2:13" ht="34.9" customHeight="1">
      <c r="B432" s="3">
        <v>427</v>
      </c>
      <c r="C432" s="2" t="s">
        <v>2467</v>
      </c>
      <c r="D432" s="7" t="s">
        <v>2468</v>
      </c>
      <c r="E432" s="4">
        <v>778</v>
      </c>
      <c r="F432" s="75">
        <f>Books[[#This Row],[قیمت نهایی]]*100/80</f>
        <v>5237500</v>
      </c>
      <c r="G432" s="78">
        <v>0.2</v>
      </c>
      <c r="H432" s="9">
        <f>Books[[#This Row],[تعداد صفحه]]*5000+300000</f>
        <v>4190000</v>
      </c>
      <c r="I432" s="4">
        <v>2017</v>
      </c>
      <c r="J432" s="10" t="s">
        <v>9733</v>
      </c>
      <c r="K432" s="11" t="s">
        <v>9</v>
      </c>
      <c r="L432" s="12" t="s">
        <v>633</v>
      </c>
      <c r="M432" s="13"/>
    </row>
    <row r="433" spans="2:13" ht="34.9" customHeight="1">
      <c r="B433" s="3">
        <v>428</v>
      </c>
      <c r="C433" s="6" t="s">
        <v>661</v>
      </c>
      <c r="D433" s="7" t="s">
        <v>663</v>
      </c>
      <c r="E433" s="4">
        <v>234</v>
      </c>
      <c r="F433" s="75">
        <f>Books[[#This Row],[قیمت نهایی]]*100/80</f>
        <v>1837500</v>
      </c>
      <c r="G433" s="8">
        <v>0.2</v>
      </c>
      <c r="H433" s="9">
        <f>Books[[#This Row],[تعداد صفحه]]*5000+300000</f>
        <v>1470000</v>
      </c>
      <c r="I433" s="4">
        <v>2016</v>
      </c>
      <c r="J433" s="10" t="s">
        <v>7383</v>
      </c>
      <c r="K433" s="11" t="s">
        <v>662</v>
      </c>
      <c r="L433" s="12" t="s">
        <v>633</v>
      </c>
      <c r="M433" s="13"/>
    </row>
    <row r="434" spans="2:13" ht="34.9" customHeight="1">
      <c r="B434" s="3">
        <v>429</v>
      </c>
      <c r="C434" s="6" t="s">
        <v>684</v>
      </c>
      <c r="D434" s="7">
        <v>9781496328557</v>
      </c>
      <c r="E434" s="4">
        <v>420</v>
      </c>
      <c r="F434" s="75">
        <f>Books[[#This Row],[قیمت نهایی]]*100/80</f>
        <v>3000000</v>
      </c>
      <c r="G434" s="8">
        <v>0.2</v>
      </c>
      <c r="H434" s="9">
        <f>Books[[#This Row],[تعداد صفحه]]*5000+300000</f>
        <v>2400000</v>
      </c>
      <c r="I434" s="4">
        <v>2016</v>
      </c>
      <c r="J434" s="10" t="s">
        <v>7126</v>
      </c>
      <c r="K434" s="11" t="s">
        <v>7</v>
      </c>
      <c r="L434" s="12" t="s">
        <v>633</v>
      </c>
      <c r="M434" s="13"/>
    </row>
    <row r="435" spans="2:13" ht="34.9" customHeight="1">
      <c r="B435" s="3">
        <v>430</v>
      </c>
      <c r="C435" s="6" t="s">
        <v>682</v>
      </c>
      <c r="D435" s="7">
        <v>9781496358172</v>
      </c>
      <c r="E435" s="4">
        <v>412</v>
      </c>
      <c r="F435" s="75">
        <f>Books[[#This Row],[قیمت نهایی]]*100/80</f>
        <v>2950000</v>
      </c>
      <c r="G435" s="8">
        <v>0.2</v>
      </c>
      <c r="H435" s="9">
        <f>Books[[#This Row],[تعداد صفحه]]*5000+300000</f>
        <v>2360000</v>
      </c>
      <c r="I435" s="4">
        <v>2017</v>
      </c>
      <c r="J435" s="10" t="s">
        <v>7126</v>
      </c>
      <c r="K435" s="11" t="s">
        <v>7</v>
      </c>
      <c r="L435" s="12" t="s">
        <v>633</v>
      </c>
      <c r="M435" s="13"/>
    </row>
    <row r="436" spans="2:13" ht="34.9" customHeight="1">
      <c r="B436" s="3">
        <v>431</v>
      </c>
      <c r="C436" s="6" t="s">
        <v>643</v>
      </c>
      <c r="D436" s="7" t="s">
        <v>644</v>
      </c>
      <c r="E436" s="4">
        <v>152</v>
      </c>
      <c r="F436" s="75">
        <f>Books[[#This Row],[قیمت نهایی]]*100/80</f>
        <v>1325000</v>
      </c>
      <c r="G436" s="8">
        <v>0.2</v>
      </c>
      <c r="H436" s="9">
        <f>Books[[#This Row],[تعداد صفحه]]*5000+300000</f>
        <v>1060000</v>
      </c>
      <c r="I436" s="4">
        <v>2017</v>
      </c>
      <c r="J436" s="10" t="s">
        <v>7371</v>
      </c>
      <c r="K436" s="11" t="s">
        <v>9</v>
      </c>
      <c r="L436" s="12" t="s">
        <v>633</v>
      </c>
      <c r="M436" s="13"/>
    </row>
    <row r="437" spans="2:13" ht="34.9" customHeight="1">
      <c r="B437" s="3">
        <v>432</v>
      </c>
      <c r="C437" s="6" t="s">
        <v>707</v>
      </c>
      <c r="D437" s="7">
        <v>9789351529040</v>
      </c>
      <c r="E437" s="4">
        <v>784</v>
      </c>
      <c r="F437" s="75">
        <f>Books[[#This Row],[قیمت نهایی]]*100/80</f>
        <v>5275000</v>
      </c>
      <c r="G437" s="8">
        <v>0.2</v>
      </c>
      <c r="H437" s="9">
        <f>Books[[#This Row],[تعداد صفحه]]*5000+300000</f>
        <v>4220000</v>
      </c>
      <c r="I437" s="4">
        <v>2016</v>
      </c>
      <c r="J437" s="10" t="s">
        <v>708</v>
      </c>
      <c r="K437" s="11" t="s">
        <v>29</v>
      </c>
      <c r="L437" s="12" t="s">
        <v>633</v>
      </c>
      <c r="M437" s="13"/>
    </row>
    <row r="438" spans="2:13" ht="34.9" customHeight="1">
      <c r="B438" s="3">
        <v>433</v>
      </c>
      <c r="C438" s="6" t="s">
        <v>713</v>
      </c>
      <c r="D438" s="7" t="s">
        <v>714</v>
      </c>
      <c r="E438" s="4">
        <v>96</v>
      </c>
      <c r="F438" s="75">
        <f>Books[[#This Row],[قیمت نهایی]]*100/80</f>
        <v>975000</v>
      </c>
      <c r="G438" s="8">
        <v>0.2</v>
      </c>
      <c r="H438" s="9">
        <f>Books[[#This Row],[تعداد صفحه]]*5000+300000</f>
        <v>780000</v>
      </c>
      <c r="I438" s="4">
        <v>2016</v>
      </c>
      <c r="J438" s="10" t="s">
        <v>7184</v>
      </c>
      <c r="K438" s="11" t="s">
        <v>9321</v>
      </c>
      <c r="L438" s="12" t="s">
        <v>633</v>
      </c>
      <c r="M438" s="13"/>
    </row>
    <row r="439" spans="2:13" ht="34.9" customHeight="1">
      <c r="B439" s="3">
        <v>434</v>
      </c>
      <c r="C439" s="6" t="s">
        <v>695</v>
      </c>
      <c r="D439" s="7">
        <v>9789385891700</v>
      </c>
      <c r="E439" s="4">
        <v>554</v>
      </c>
      <c r="F439" s="75">
        <f>Books[[#This Row],[قیمت نهایی]]*100/80</f>
        <v>3837500</v>
      </c>
      <c r="G439" s="8">
        <v>0.2</v>
      </c>
      <c r="H439" s="9">
        <f>Books[[#This Row],[تعداد صفحه]]*5000+300000</f>
        <v>3070000</v>
      </c>
      <c r="I439" s="4">
        <v>2016</v>
      </c>
      <c r="J439" s="10" t="s">
        <v>7390</v>
      </c>
      <c r="K439" s="11" t="s">
        <v>29</v>
      </c>
      <c r="L439" s="12" t="s">
        <v>633</v>
      </c>
      <c r="M439" s="13"/>
    </row>
    <row r="440" spans="2:13" ht="34.9" customHeight="1">
      <c r="B440" s="3">
        <v>435</v>
      </c>
      <c r="C440" s="6" t="s">
        <v>681</v>
      </c>
      <c r="D440" s="7">
        <v>9789351529385</v>
      </c>
      <c r="E440" s="4">
        <v>350</v>
      </c>
      <c r="F440" s="75">
        <f>Books[[#This Row],[قیمت نهایی]]*100/80</f>
        <v>2562500</v>
      </c>
      <c r="G440" s="8">
        <v>0.2</v>
      </c>
      <c r="H440" s="9">
        <f>Books[[#This Row],[تعداد صفحه]]*5000+300000</f>
        <v>2050000</v>
      </c>
      <c r="I440" s="4">
        <v>2016</v>
      </c>
      <c r="J440" s="10" t="s">
        <v>7386</v>
      </c>
      <c r="K440" s="11" t="s">
        <v>29</v>
      </c>
      <c r="L440" s="12" t="s">
        <v>633</v>
      </c>
      <c r="M440" s="13"/>
    </row>
    <row r="441" spans="2:13" ht="34.9" customHeight="1">
      <c r="B441" s="3">
        <v>436</v>
      </c>
      <c r="C441" s="6" t="s">
        <v>673</v>
      </c>
      <c r="D441" s="7" t="s">
        <v>674</v>
      </c>
      <c r="E441" s="4">
        <v>320</v>
      </c>
      <c r="F441" s="75">
        <f>Books[[#This Row],[قیمت نهایی]]*100/80</f>
        <v>2375000</v>
      </c>
      <c r="G441" s="8">
        <v>0.2</v>
      </c>
      <c r="H441" s="9">
        <f>Books[[#This Row],[تعداد صفحه]]*5000+300000</f>
        <v>1900000</v>
      </c>
      <c r="I441" s="4">
        <v>2016</v>
      </c>
      <c r="J441" s="10" t="s">
        <v>7247</v>
      </c>
      <c r="K441" s="11" t="s">
        <v>9321</v>
      </c>
      <c r="L441" s="12" t="s">
        <v>633</v>
      </c>
      <c r="M441" s="13"/>
    </row>
    <row r="442" spans="2:13" ht="34.9" customHeight="1">
      <c r="B442" s="3">
        <v>437</v>
      </c>
      <c r="C442" s="6" t="s">
        <v>631</v>
      </c>
      <c r="D442" s="7">
        <v>9781911510147</v>
      </c>
      <c r="E442" s="4">
        <v>106</v>
      </c>
      <c r="F442" s="75">
        <f>Books[[#This Row],[قیمت نهایی]]*100/80</f>
        <v>1037500</v>
      </c>
      <c r="G442" s="8">
        <v>0.2</v>
      </c>
      <c r="H442" s="9">
        <f>Books[[#This Row],[تعداد صفحه]]*5000+300000</f>
        <v>830000</v>
      </c>
      <c r="I442" s="4">
        <v>2018</v>
      </c>
      <c r="J442" s="10" t="s">
        <v>7273</v>
      </c>
      <c r="K442" s="11" t="s">
        <v>632</v>
      </c>
      <c r="L442" s="12" t="s">
        <v>633</v>
      </c>
      <c r="M442" s="13"/>
    </row>
    <row r="443" spans="2:13" ht="34.9" customHeight="1">
      <c r="B443" s="3">
        <v>438</v>
      </c>
      <c r="C443" s="6" t="s">
        <v>689</v>
      </c>
      <c r="D443" s="7">
        <v>9781451194265</v>
      </c>
      <c r="E443" s="4">
        <v>456</v>
      </c>
      <c r="F443" s="75">
        <f>Books[[#This Row],[قیمت نهایی]]*100/80</f>
        <v>3225000</v>
      </c>
      <c r="G443" s="8">
        <v>0.2</v>
      </c>
      <c r="H443" s="9">
        <f>Books[[#This Row],[تعداد صفحه]]*5000+300000</f>
        <v>2580000</v>
      </c>
      <c r="I443" s="4">
        <v>2016</v>
      </c>
      <c r="J443" s="10" t="s">
        <v>7388</v>
      </c>
      <c r="K443" s="11" t="s">
        <v>7</v>
      </c>
      <c r="L443" s="12" t="s">
        <v>633</v>
      </c>
      <c r="M443" s="13"/>
    </row>
    <row r="444" spans="2:13" ht="34.9" customHeight="1">
      <c r="B444" s="3">
        <v>439</v>
      </c>
      <c r="C444" s="6" t="s">
        <v>666</v>
      </c>
      <c r="D444" s="7">
        <v>9789352500437</v>
      </c>
      <c r="E444" s="4">
        <v>274</v>
      </c>
      <c r="F444" s="75">
        <f>Books[[#This Row],[قیمت نهایی]]*100/80</f>
        <v>2087500</v>
      </c>
      <c r="G444" s="8">
        <v>0.2</v>
      </c>
      <c r="H444" s="9">
        <f>Books[[#This Row],[تعداد صفحه]]*5000+300000</f>
        <v>1670000</v>
      </c>
      <c r="I444" s="4">
        <v>2016</v>
      </c>
      <c r="J444" s="10" t="s">
        <v>7385</v>
      </c>
      <c r="K444" s="11" t="s">
        <v>29</v>
      </c>
      <c r="L444" s="12" t="s">
        <v>633</v>
      </c>
      <c r="M444" s="13"/>
    </row>
    <row r="445" spans="2:13" ht="34.9" customHeight="1">
      <c r="B445" s="3">
        <v>440</v>
      </c>
      <c r="C445" s="6" t="s">
        <v>641</v>
      </c>
      <c r="D445" s="7">
        <v>9789351529682</v>
      </c>
      <c r="E445" s="4">
        <v>1500</v>
      </c>
      <c r="F445" s="75">
        <f>Books[[#This Row],[قیمت نهایی]]*100/80</f>
        <v>9750000</v>
      </c>
      <c r="G445" s="8">
        <v>0.2</v>
      </c>
      <c r="H445" s="9">
        <f>Books[[#This Row],[تعداد صفحه]]*5000+300000</f>
        <v>7800000</v>
      </c>
      <c r="I445" s="4">
        <v>2016</v>
      </c>
      <c r="J445" s="10" t="s">
        <v>642</v>
      </c>
      <c r="K445" s="11" t="s">
        <v>29</v>
      </c>
      <c r="L445" s="12" t="s">
        <v>633</v>
      </c>
      <c r="M445" s="13"/>
    </row>
    <row r="446" spans="2:13" ht="34.9" customHeight="1">
      <c r="B446" s="3">
        <v>441</v>
      </c>
      <c r="C446" s="6" t="s">
        <v>657</v>
      </c>
      <c r="D446" s="7">
        <v>9789385999994</v>
      </c>
      <c r="E446" s="4">
        <v>2223</v>
      </c>
      <c r="F446" s="75">
        <f>Books[[#This Row],[قیمت نهایی]]*100/80</f>
        <v>14268750</v>
      </c>
      <c r="G446" s="8">
        <v>0.2</v>
      </c>
      <c r="H446" s="9">
        <f>Books[[#This Row],[تعداد صفحه]]*5000+300000</f>
        <v>11415000</v>
      </c>
      <c r="I446" s="4">
        <v>2017</v>
      </c>
      <c r="J446" s="10" t="s">
        <v>7373</v>
      </c>
      <c r="K446" s="11" t="s">
        <v>29</v>
      </c>
      <c r="L446" s="12" t="s">
        <v>633</v>
      </c>
      <c r="M446" s="13"/>
    </row>
    <row r="447" spans="2:13" ht="34.9" customHeight="1">
      <c r="B447" s="3">
        <v>442</v>
      </c>
      <c r="C447" s="6" t="s">
        <v>709</v>
      </c>
      <c r="D447" s="7">
        <v>9781496328519</v>
      </c>
      <c r="E447" s="4">
        <v>784</v>
      </c>
      <c r="F447" s="75">
        <f>Books[[#This Row],[قیمت نهایی]]*100/80</f>
        <v>5275000</v>
      </c>
      <c r="G447" s="8">
        <v>0.2</v>
      </c>
      <c r="H447" s="9">
        <f>Books[[#This Row],[تعداد صفحه]]*5000+300000</f>
        <v>4220000</v>
      </c>
      <c r="I447" s="4">
        <v>2018</v>
      </c>
      <c r="J447" s="10" t="s">
        <v>7369</v>
      </c>
      <c r="K447" s="11" t="s">
        <v>7</v>
      </c>
      <c r="L447" s="12" t="s">
        <v>633</v>
      </c>
      <c r="M447" s="13"/>
    </row>
    <row r="448" spans="2:13" ht="34.9" customHeight="1">
      <c r="B448" s="3">
        <v>443</v>
      </c>
      <c r="C448" s="6" t="s">
        <v>638</v>
      </c>
      <c r="D448" s="7">
        <v>9780781755603</v>
      </c>
      <c r="E448" s="4">
        <v>1312</v>
      </c>
      <c r="F448" s="75">
        <f>Books[[#This Row],[قیمت نهایی]]*100/80</f>
        <v>8575000</v>
      </c>
      <c r="G448" s="8">
        <v>0.2</v>
      </c>
      <c r="H448" s="9">
        <f>Books[[#This Row],[تعداد صفحه]]*5000+300000</f>
        <v>6860000</v>
      </c>
      <c r="I448" s="4">
        <v>2018</v>
      </c>
      <c r="J448" s="10" t="s">
        <v>1273</v>
      </c>
      <c r="K448" s="11" t="s">
        <v>7</v>
      </c>
      <c r="L448" s="12" t="s">
        <v>633</v>
      </c>
      <c r="M448" s="13"/>
    </row>
    <row r="449" spans="2:13" ht="34.9" customHeight="1">
      <c r="B449" s="3">
        <v>444</v>
      </c>
      <c r="C449" s="6" t="s">
        <v>656</v>
      </c>
      <c r="D449" s="7">
        <v>9781496345462</v>
      </c>
      <c r="E449" s="4">
        <v>208</v>
      </c>
      <c r="F449" s="75">
        <f>Books[[#This Row],[قیمت نهایی]]*100/80</f>
        <v>1675000</v>
      </c>
      <c r="G449" s="8">
        <v>0.2</v>
      </c>
      <c r="H449" s="9">
        <f>Books[[#This Row],[تعداد صفحه]]*5000+300000</f>
        <v>1340000</v>
      </c>
      <c r="I449" s="4">
        <v>2016</v>
      </c>
      <c r="J449" s="10" t="s">
        <v>7150</v>
      </c>
      <c r="K449" s="11" t="s">
        <v>7</v>
      </c>
      <c r="L449" s="12" t="s">
        <v>633</v>
      </c>
      <c r="M449" s="13"/>
    </row>
    <row r="450" spans="2:13" ht="34.9" customHeight="1">
      <c r="B450" s="3">
        <v>445</v>
      </c>
      <c r="C450" s="6" t="s">
        <v>665</v>
      </c>
      <c r="D450" s="7">
        <v>9781496333483</v>
      </c>
      <c r="E450" s="4">
        <v>266</v>
      </c>
      <c r="F450" s="75">
        <f>Books[[#This Row],[قیمت نهایی]]*100/80</f>
        <v>2037500</v>
      </c>
      <c r="G450" s="8">
        <v>0.2</v>
      </c>
      <c r="H450" s="9">
        <f>Books[[#This Row],[تعداد صفحه]]*5000+300000</f>
        <v>1630000</v>
      </c>
      <c r="I450" s="4">
        <v>2016</v>
      </c>
      <c r="J450" s="10" t="s">
        <v>7384</v>
      </c>
      <c r="K450" s="11" t="s">
        <v>7</v>
      </c>
      <c r="L450" s="12" t="s">
        <v>633</v>
      </c>
      <c r="M450" s="13"/>
    </row>
    <row r="451" spans="2:13" ht="34.9" customHeight="1">
      <c r="B451" s="3">
        <v>446</v>
      </c>
      <c r="C451" s="6" t="s">
        <v>634</v>
      </c>
      <c r="D451" s="7">
        <v>9781496311702</v>
      </c>
      <c r="E451" s="4">
        <v>1248</v>
      </c>
      <c r="F451" s="75">
        <f>Books[[#This Row],[قیمت نهایی]]*100/80</f>
        <v>8175000</v>
      </c>
      <c r="G451" s="8">
        <v>0.2</v>
      </c>
      <c r="H451" s="9">
        <f>Books[[#This Row],[تعداد صفحه]]*5000+300000</f>
        <v>6540000</v>
      </c>
      <c r="I451" s="4">
        <v>2016</v>
      </c>
      <c r="J451" s="10" t="s">
        <v>635</v>
      </c>
      <c r="K451" s="11" t="s">
        <v>7</v>
      </c>
      <c r="L451" s="12" t="s">
        <v>633</v>
      </c>
      <c r="M451" s="13"/>
    </row>
    <row r="452" spans="2:13" ht="34.9" customHeight="1">
      <c r="B452" s="56"/>
      <c r="C452" s="57"/>
      <c r="D452" s="58"/>
      <c r="E452" s="56"/>
      <c r="F452" s="63" t="s">
        <v>716</v>
      </c>
      <c r="G452" s="59"/>
      <c r="H452" s="60"/>
      <c r="I452" s="56"/>
      <c r="J452" s="61"/>
      <c r="K452" s="56"/>
      <c r="L452" s="62"/>
      <c r="M452" s="13"/>
    </row>
    <row r="453" spans="2:13" ht="34.9" customHeight="1">
      <c r="B453" s="3">
        <v>447</v>
      </c>
      <c r="C453" s="6" t="s">
        <v>839</v>
      </c>
      <c r="D453" s="7" t="s">
        <v>840</v>
      </c>
      <c r="E453" s="4">
        <v>293</v>
      </c>
      <c r="F453" s="75">
        <f>Books[[#This Row],[قیمت نهایی]]*100/80</f>
        <v>2206250</v>
      </c>
      <c r="G453" s="8">
        <v>0.2</v>
      </c>
      <c r="H453" s="9">
        <f>Books[[#This Row],[تعداد صفحه]]*5000+300000</f>
        <v>1765000</v>
      </c>
      <c r="I453" s="4">
        <v>2018</v>
      </c>
      <c r="J453" s="10" t="s">
        <v>7401</v>
      </c>
      <c r="K453" s="11" t="s">
        <v>9</v>
      </c>
      <c r="L453" s="12" t="s">
        <v>716</v>
      </c>
      <c r="M453" s="13"/>
    </row>
    <row r="454" spans="2:13" ht="34.9" customHeight="1">
      <c r="B454" s="3">
        <v>448</v>
      </c>
      <c r="C454" s="6" t="s">
        <v>760</v>
      </c>
      <c r="D454" s="7" t="s">
        <v>761</v>
      </c>
      <c r="E454" s="4">
        <v>160</v>
      </c>
      <c r="F454" s="75">
        <f>Books[[#This Row],[قیمت نهایی]]*100/80</f>
        <v>1375000</v>
      </c>
      <c r="G454" s="8">
        <v>0.2</v>
      </c>
      <c r="H454" s="9">
        <f>Books[[#This Row],[تعداد صفحه]]*5000+300000</f>
        <v>1100000</v>
      </c>
      <c r="I454" s="4">
        <v>2018</v>
      </c>
      <c r="J454" s="10" t="s">
        <v>7228</v>
      </c>
      <c r="K454" s="11" t="s">
        <v>9</v>
      </c>
      <c r="L454" s="12" t="s">
        <v>716</v>
      </c>
      <c r="M454" s="13"/>
    </row>
    <row r="455" spans="2:13" ht="34.9" customHeight="1">
      <c r="B455" s="3">
        <v>449</v>
      </c>
      <c r="C455" s="6" t="s">
        <v>881</v>
      </c>
      <c r="D455" s="7" t="s">
        <v>882</v>
      </c>
      <c r="E455" s="4">
        <v>392</v>
      </c>
      <c r="F455" s="75">
        <f>Books[[#This Row],[قیمت نهایی]]*100/80</f>
        <v>2825000</v>
      </c>
      <c r="G455" s="8">
        <v>0.2</v>
      </c>
      <c r="H455" s="9">
        <f>Books[[#This Row],[تعداد صفحه]]*5000+300000</f>
        <v>2260000</v>
      </c>
      <c r="I455" s="4">
        <v>2018</v>
      </c>
      <c r="J455" s="10" t="s">
        <v>7402</v>
      </c>
      <c r="K455" s="11" t="s">
        <v>9</v>
      </c>
      <c r="L455" s="12" t="s">
        <v>716</v>
      </c>
      <c r="M455" s="13"/>
    </row>
    <row r="456" spans="2:13" ht="34.9" customHeight="1">
      <c r="B456" s="3">
        <v>450</v>
      </c>
      <c r="C456" s="6" t="s">
        <v>798</v>
      </c>
      <c r="D456" s="7" t="s">
        <v>799</v>
      </c>
      <c r="E456" s="4">
        <v>236</v>
      </c>
      <c r="F456" s="75">
        <f>Books[[#This Row],[قیمت نهایی]]*100/80</f>
        <v>1850000</v>
      </c>
      <c r="G456" s="8">
        <v>0.2</v>
      </c>
      <c r="H456" s="9">
        <f>Books[[#This Row],[تعداد صفحه]]*5000+300000</f>
        <v>1480000</v>
      </c>
      <c r="I456" s="4">
        <v>2018</v>
      </c>
      <c r="J456" s="10" t="s">
        <v>7398</v>
      </c>
      <c r="K456" s="11" t="s">
        <v>9</v>
      </c>
      <c r="L456" s="12" t="s">
        <v>716</v>
      </c>
      <c r="M456" s="13"/>
    </row>
    <row r="457" spans="2:13" ht="34.9" customHeight="1">
      <c r="B457" s="3">
        <v>451</v>
      </c>
      <c r="C457" s="6" t="s">
        <v>819</v>
      </c>
      <c r="D457" s="7" t="s">
        <v>820</v>
      </c>
      <c r="E457" s="4">
        <v>271</v>
      </c>
      <c r="F457" s="75">
        <f>Books[[#This Row],[قیمت نهایی]]*100/80</f>
        <v>2068750</v>
      </c>
      <c r="G457" s="8">
        <v>0.2</v>
      </c>
      <c r="H457" s="9">
        <f>Books[[#This Row],[تعداد صفحه]]*5000+300000</f>
        <v>1655000</v>
      </c>
      <c r="I457" s="4">
        <v>2018</v>
      </c>
      <c r="J457" s="10" t="s">
        <v>7400</v>
      </c>
      <c r="K457" s="11" t="s">
        <v>9</v>
      </c>
      <c r="L457" s="12" t="s">
        <v>716</v>
      </c>
      <c r="M457" s="13"/>
    </row>
    <row r="458" spans="2:13" ht="34.9" customHeight="1">
      <c r="B458" s="3">
        <v>452</v>
      </c>
      <c r="C458" s="6" t="s">
        <v>743</v>
      </c>
      <c r="D458" s="7" t="s">
        <v>744</v>
      </c>
      <c r="E458" s="4">
        <v>1266</v>
      </c>
      <c r="F458" s="75">
        <f>Books[[#This Row],[قیمت نهایی]]*100/80</f>
        <v>8287500</v>
      </c>
      <c r="G458" s="8">
        <v>0.2</v>
      </c>
      <c r="H458" s="9">
        <f>Books[[#This Row],[تعداد صفحه]]*5000+300000</f>
        <v>6630000</v>
      </c>
      <c r="I458" s="4">
        <v>2016</v>
      </c>
      <c r="J458" s="10" t="s">
        <v>7461</v>
      </c>
      <c r="K458" s="11" t="s">
        <v>9</v>
      </c>
      <c r="L458" s="12" t="s">
        <v>716</v>
      </c>
      <c r="M458" s="13"/>
    </row>
    <row r="459" spans="2:13" ht="34.9" customHeight="1">
      <c r="B459" s="3">
        <v>453</v>
      </c>
      <c r="C459" s="6" t="s">
        <v>762</v>
      </c>
      <c r="D459" s="7" t="s">
        <v>763</v>
      </c>
      <c r="E459" s="4">
        <v>165</v>
      </c>
      <c r="F459" s="75">
        <f>Books[[#This Row],[قیمت نهایی]]*100/80</f>
        <v>1406250</v>
      </c>
      <c r="G459" s="8">
        <v>0.2</v>
      </c>
      <c r="H459" s="9">
        <f>Books[[#This Row],[تعداد صفحه]]*5000+300000</f>
        <v>1125000</v>
      </c>
      <c r="I459" s="4">
        <v>2016</v>
      </c>
      <c r="J459" s="10" t="s">
        <v>7324</v>
      </c>
      <c r="K459" s="11" t="s">
        <v>9324</v>
      </c>
      <c r="L459" s="12" t="s">
        <v>716</v>
      </c>
      <c r="M459" s="13"/>
    </row>
    <row r="460" spans="2:13" ht="34.9" customHeight="1">
      <c r="B460" s="3">
        <v>454</v>
      </c>
      <c r="C460" s="6" t="s">
        <v>912</v>
      </c>
      <c r="D460" s="7">
        <v>9781933477374</v>
      </c>
      <c r="E460" s="4">
        <v>514</v>
      </c>
      <c r="F460" s="75">
        <f>Books[[#This Row],[قیمت نهایی]]*100/80</f>
        <v>3587500</v>
      </c>
      <c r="G460" s="8">
        <v>0.2</v>
      </c>
      <c r="H460" s="9">
        <f>Books[[#This Row],[تعداد صفحه]]*5000+300000</f>
        <v>2870000</v>
      </c>
      <c r="I460" s="4">
        <v>2017</v>
      </c>
      <c r="J460" s="10" t="s">
        <v>7438</v>
      </c>
      <c r="K460" s="11" t="s">
        <v>9323</v>
      </c>
      <c r="L460" s="12" t="s">
        <v>716</v>
      </c>
      <c r="M460" s="13"/>
    </row>
    <row r="461" spans="2:13" ht="34.9" customHeight="1">
      <c r="B461" s="3">
        <v>455</v>
      </c>
      <c r="C461" s="6" t="s">
        <v>967</v>
      </c>
      <c r="D461" s="7">
        <v>9781933477350</v>
      </c>
      <c r="E461" s="4">
        <v>817</v>
      </c>
      <c r="F461" s="75">
        <f>Books[[#This Row],[قیمت نهایی]]*100/80</f>
        <v>5481250</v>
      </c>
      <c r="G461" s="8">
        <v>0.2</v>
      </c>
      <c r="H461" s="9">
        <f>Books[[#This Row],[تعداد صفحه]]*5000+300000</f>
        <v>4385000</v>
      </c>
      <c r="I461" s="4">
        <v>2016</v>
      </c>
      <c r="J461" s="10" t="s">
        <v>7172</v>
      </c>
      <c r="K461" s="11" t="s">
        <v>9323</v>
      </c>
      <c r="L461" s="12" t="s">
        <v>716</v>
      </c>
      <c r="M461" s="13"/>
    </row>
    <row r="462" spans="2:13" ht="34.9" customHeight="1">
      <c r="B462" s="3">
        <v>456</v>
      </c>
      <c r="C462" s="6" t="s">
        <v>935</v>
      </c>
      <c r="D462" s="7">
        <v>9781933477343</v>
      </c>
      <c r="E462" s="4">
        <v>614</v>
      </c>
      <c r="F462" s="75">
        <f>Books[[#This Row],[قیمت نهایی]]*100/80</f>
        <v>4212500</v>
      </c>
      <c r="G462" s="8">
        <v>0.2</v>
      </c>
      <c r="H462" s="9">
        <f>Books[[#This Row],[تعداد صفحه]]*5000+300000</f>
        <v>3370000</v>
      </c>
      <c r="I462" s="4">
        <v>2016</v>
      </c>
      <c r="J462" s="10" t="s">
        <v>7497</v>
      </c>
      <c r="K462" s="11" t="s">
        <v>9323</v>
      </c>
      <c r="L462" s="12" t="s">
        <v>716</v>
      </c>
      <c r="M462" s="13"/>
    </row>
    <row r="463" spans="2:13" ht="34.9" customHeight="1">
      <c r="B463" s="3">
        <v>457</v>
      </c>
      <c r="C463" s="6" t="s">
        <v>723</v>
      </c>
      <c r="D463" s="7">
        <v>9781933477381</v>
      </c>
      <c r="E463" s="4">
        <v>1086</v>
      </c>
      <c r="F463" s="75">
        <f>Books[[#This Row],[قیمت نهایی]]*100/80</f>
        <v>7162500</v>
      </c>
      <c r="G463" s="8">
        <v>0.2</v>
      </c>
      <c r="H463" s="9">
        <f>Books[[#This Row],[تعداد صفحه]]*5000+300000</f>
        <v>5730000</v>
      </c>
      <c r="I463" s="4">
        <v>2017</v>
      </c>
      <c r="J463" s="10" t="s">
        <v>7414</v>
      </c>
      <c r="K463" s="11" t="s">
        <v>9323</v>
      </c>
      <c r="L463" s="12" t="s">
        <v>716</v>
      </c>
      <c r="M463" s="13"/>
    </row>
    <row r="464" spans="2:13" ht="34.9" customHeight="1">
      <c r="B464" s="3">
        <v>458</v>
      </c>
      <c r="C464" s="6" t="s">
        <v>920</v>
      </c>
      <c r="D464" s="7">
        <v>9781933477305</v>
      </c>
      <c r="E464" s="4">
        <v>553</v>
      </c>
      <c r="F464" s="75">
        <f>Books[[#This Row],[قیمت نهایی]]*100/80</f>
        <v>3831250</v>
      </c>
      <c r="G464" s="8">
        <v>0.2</v>
      </c>
      <c r="H464" s="9">
        <f>Books[[#This Row],[تعداد صفحه]]*5000+300000</f>
        <v>3065000</v>
      </c>
      <c r="I464" s="4">
        <v>2016</v>
      </c>
      <c r="J464" s="10" t="s">
        <v>7132</v>
      </c>
      <c r="K464" s="11" t="s">
        <v>9323</v>
      </c>
      <c r="L464" s="12" t="s">
        <v>716</v>
      </c>
      <c r="M464" s="13"/>
    </row>
    <row r="465" spans="2:13" ht="34.9" customHeight="1">
      <c r="B465" s="3">
        <v>459</v>
      </c>
      <c r="C465" s="6" t="s">
        <v>874</v>
      </c>
      <c r="D465" s="7" t="s">
        <v>875</v>
      </c>
      <c r="E465" s="4">
        <v>372</v>
      </c>
      <c r="F465" s="75">
        <f>Books[[#This Row],[قیمت نهایی]]*100/80</f>
        <v>2700000</v>
      </c>
      <c r="G465" s="8">
        <v>0.2</v>
      </c>
      <c r="H465" s="9">
        <f>Books[[#This Row],[تعداد صفحه]]*5000+300000</f>
        <v>2160000</v>
      </c>
      <c r="I465" s="4">
        <v>2016</v>
      </c>
      <c r="J465" s="10" t="s">
        <v>7486</v>
      </c>
      <c r="K465" s="11" t="s">
        <v>9</v>
      </c>
      <c r="L465" s="12" t="s">
        <v>716</v>
      </c>
      <c r="M465" s="13"/>
    </row>
    <row r="466" spans="2:13" ht="34.9" customHeight="1">
      <c r="B466" s="3">
        <v>460</v>
      </c>
      <c r="C466" s="6" t="s">
        <v>879</v>
      </c>
      <c r="D466" s="7" t="s">
        <v>880</v>
      </c>
      <c r="E466" s="4">
        <v>385</v>
      </c>
      <c r="F466" s="75">
        <f>Books[[#This Row],[قیمت نهایی]]*100/80</f>
        <v>2781250</v>
      </c>
      <c r="G466" s="8">
        <v>0.2</v>
      </c>
      <c r="H466" s="9">
        <f>Books[[#This Row],[تعداد صفحه]]*5000+300000</f>
        <v>2225000</v>
      </c>
      <c r="I466" s="4">
        <v>2016</v>
      </c>
      <c r="J466" s="10" t="s">
        <v>7487</v>
      </c>
      <c r="K466" s="11" t="s">
        <v>9</v>
      </c>
      <c r="L466" s="12" t="s">
        <v>716</v>
      </c>
      <c r="M466" s="13"/>
    </row>
    <row r="467" spans="2:13" ht="34.9" customHeight="1">
      <c r="B467" s="3">
        <v>461</v>
      </c>
      <c r="C467" s="6" t="s">
        <v>883</v>
      </c>
      <c r="D467" s="7" t="s">
        <v>884</v>
      </c>
      <c r="E467" s="4">
        <v>397</v>
      </c>
      <c r="F467" s="75">
        <f>Books[[#This Row],[قیمت نهایی]]*100/80</f>
        <v>2856250</v>
      </c>
      <c r="G467" s="8">
        <v>0.2</v>
      </c>
      <c r="H467" s="9">
        <f>Books[[#This Row],[تعداد صفحه]]*5000+300000</f>
        <v>2285000</v>
      </c>
      <c r="I467" s="4">
        <v>2016</v>
      </c>
      <c r="J467" s="10" t="s">
        <v>7488</v>
      </c>
      <c r="K467" s="11" t="s">
        <v>9</v>
      </c>
      <c r="L467" s="12" t="s">
        <v>716</v>
      </c>
      <c r="M467" s="13"/>
    </row>
    <row r="468" spans="2:13" ht="34.9" customHeight="1">
      <c r="B468" s="3">
        <v>462</v>
      </c>
      <c r="C468" s="2" t="s">
        <v>9785</v>
      </c>
      <c r="D468" s="7" t="s">
        <v>9586</v>
      </c>
      <c r="E468" s="4">
        <v>528</v>
      </c>
      <c r="F468" s="75">
        <f>Books[[#This Row],[قیمت نهایی]]*100/80</f>
        <v>3675000</v>
      </c>
      <c r="G468" s="78">
        <v>0.2</v>
      </c>
      <c r="H468" s="9">
        <f>Books[[#This Row],[تعداد صفحه]]*5000+300000</f>
        <v>2940000</v>
      </c>
      <c r="I468" s="4">
        <v>2018</v>
      </c>
      <c r="J468" s="10" t="s">
        <v>9786</v>
      </c>
      <c r="K468" s="11" t="s">
        <v>1064</v>
      </c>
      <c r="L468" s="12" t="s">
        <v>716</v>
      </c>
      <c r="M468" s="13"/>
    </row>
    <row r="469" spans="2:13" ht="34.9" customHeight="1">
      <c r="B469" s="3">
        <v>463</v>
      </c>
      <c r="C469" s="6" t="s">
        <v>747</v>
      </c>
      <c r="D469" s="7" t="s">
        <v>748</v>
      </c>
      <c r="E469" s="4">
        <v>145</v>
      </c>
      <c r="F469" s="75">
        <f>Books[[#This Row],[قیمت نهایی]]*100/80</f>
        <v>1281250</v>
      </c>
      <c r="G469" s="8">
        <v>0.2</v>
      </c>
      <c r="H469" s="9">
        <f>Books[[#This Row],[تعداد صفحه]]*5000+300000</f>
        <v>1025000</v>
      </c>
      <c r="I469" s="4">
        <v>2018</v>
      </c>
      <c r="J469" s="10" t="s">
        <v>1273</v>
      </c>
      <c r="K469" s="11" t="s">
        <v>9</v>
      </c>
      <c r="L469" s="12" t="s">
        <v>716</v>
      </c>
      <c r="M469" s="13"/>
    </row>
    <row r="470" spans="2:13" ht="34.9" customHeight="1">
      <c r="B470" s="3">
        <v>464</v>
      </c>
      <c r="C470" s="6" t="s">
        <v>894</v>
      </c>
      <c r="D470" s="7" t="s">
        <v>895</v>
      </c>
      <c r="E470" s="4">
        <v>431</v>
      </c>
      <c r="F470" s="75">
        <f>Books[[#This Row],[قیمت نهایی]]*100/80</f>
        <v>3068750</v>
      </c>
      <c r="G470" s="8">
        <v>0.2</v>
      </c>
      <c r="H470" s="9">
        <f>Books[[#This Row],[تعداد صفحه]]*5000+300000</f>
        <v>2455000</v>
      </c>
      <c r="I470" s="4">
        <v>2016</v>
      </c>
      <c r="J470" s="10" t="s">
        <v>7490</v>
      </c>
      <c r="K470" s="11" t="s">
        <v>9</v>
      </c>
      <c r="L470" s="12" t="s">
        <v>716</v>
      </c>
      <c r="M470" s="13"/>
    </row>
    <row r="471" spans="2:13" ht="34.9" customHeight="1">
      <c r="B471" s="3">
        <v>465</v>
      </c>
      <c r="C471" s="2" t="s">
        <v>9599</v>
      </c>
      <c r="D471" s="7" t="s">
        <v>9502</v>
      </c>
      <c r="E471" s="4">
        <v>1000</v>
      </c>
      <c r="F471" s="75">
        <f>Books[[#This Row],[قیمت نهایی]]*100/80</f>
        <v>6625000</v>
      </c>
      <c r="G471" s="78">
        <v>0.2</v>
      </c>
      <c r="H471" s="9">
        <f>Books[[#This Row],[تعداد صفحه]]*5000+300000</f>
        <v>5300000</v>
      </c>
      <c r="I471" s="4"/>
      <c r="J471" s="10" t="s">
        <v>9600</v>
      </c>
      <c r="K471" s="11" t="s">
        <v>9601</v>
      </c>
      <c r="L471" s="12" t="s">
        <v>716</v>
      </c>
      <c r="M471" s="13"/>
    </row>
    <row r="472" spans="2:13" ht="34.9" customHeight="1">
      <c r="B472" s="3">
        <v>466</v>
      </c>
      <c r="C472" s="6" t="s">
        <v>899</v>
      </c>
      <c r="D472" s="7" t="s">
        <v>900</v>
      </c>
      <c r="E472" s="4">
        <v>456</v>
      </c>
      <c r="F472" s="75">
        <f>Books[[#This Row],[قیمت نهایی]]*100/80</f>
        <v>3225000</v>
      </c>
      <c r="G472" s="8">
        <v>0.2</v>
      </c>
      <c r="H472" s="9">
        <f>Books[[#This Row],[تعداد صفحه]]*5000+300000</f>
        <v>2580000</v>
      </c>
      <c r="I472" s="4">
        <v>2016</v>
      </c>
      <c r="J472" s="10" t="s">
        <v>7451</v>
      </c>
      <c r="K472" s="11" t="s">
        <v>9317</v>
      </c>
      <c r="L472" s="12" t="s">
        <v>716</v>
      </c>
      <c r="M472" s="13"/>
    </row>
    <row r="473" spans="2:13" ht="34.9" customHeight="1">
      <c r="B473" s="3">
        <v>467</v>
      </c>
      <c r="C473" s="6" t="s">
        <v>809</v>
      </c>
      <c r="D473" s="7" t="s">
        <v>810</v>
      </c>
      <c r="E473" s="4">
        <v>258</v>
      </c>
      <c r="F473" s="75">
        <f>Books[[#This Row],[قیمت نهایی]]*100/80</f>
        <v>1987500</v>
      </c>
      <c r="G473" s="8">
        <v>0.2</v>
      </c>
      <c r="H473" s="9">
        <f>Books[[#This Row],[تعداد صفحه]]*5000+300000</f>
        <v>1590000</v>
      </c>
      <c r="I473" s="4">
        <v>2017</v>
      </c>
      <c r="J473" s="10" t="s">
        <v>7422</v>
      </c>
      <c r="K473" s="11" t="s">
        <v>9</v>
      </c>
      <c r="L473" s="12" t="s">
        <v>716</v>
      </c>
      <c r="M473" s="13"/>
    </row>
    <row r="474" spans="2:13" ht="34.9" customHeight="1">
      <c r="B474" s="3">
        <v>468</v>
      </c>
      <c r="C474" s="6" t="s">
        <v>805</v>
      </c>
      <c r="D474" s="7" t="s">
        <v>806</v>
      </c>
      <c r="E474" s="4">
        <v>249</v>
      </c>
      <c r="F474" s="75">
        <f>Books[[#This Row],[قیمت نهایی]]*100/80</f>
        <v>1931250</v>
      </c>
      <c r="G474" s="8">
        <v>0.2</v>
      </c>
      <c r="H474" s="9">
        <f>Books[[#This Row],[تعداد صفحه]]*5000+300000</f>
        <v>1545000</v>
      </c>
      <c r="I474" s="4">
        <v>2018</v>
      </c>
      <c r="J474" s="10" t="s">
        <v>7399</v>
      </c>
      <c r="K474" s="11" t="s">
        <v>9</v>
      </c>
      <c r="L474" s="12" t="s">
        <v>716</v>
      </c>
      <c r="M474" s="13"/>
    </row>
    <row r="475" spans="2:13" ht="34.9" customHeight="1">
      <c r="B475" s="3">
        <v>469</v>
      </c>
      <c r="C475" s="6" t="s">
        <v>780</v>
      </c>
      <c r="D475" s="7">
        <v>9789386056160</v>
      </c>
      <c r="E475" s="4">
        <v>196</v>
      </c>
      <c r="F475" s="75">
        <f>Books[[#This Row],[قیمت نهایی]]*100/80</f>
        <v>1600000</v>
      </c>
      <c r="G475" s="8">
        <v>0.2</v>
      </c>
      <c r="H475" s="9">
        <f>Books[[#This Row],[تعداد صفحه]]*5000+300000</f>
        <v>1280000</v>
      </c>
      <c r="I475" s="4">
        <v>2017</v>
      </c>
      <c r="J475" s="10" t="s">
        <v>7417</v>
      </c>
      <c r="K475" s="11" t="s">
        <v>29</v>
      </c>
      <c r="L475" s="12" t="s">
        <v>716</v>
      </c>
      <c r="M475" s="13"/>
    </row>
    <row r="476" spans="2:13" ht="34.9" customHeight="1">
      <c r="B476" s="3">
        <v>470</v>
      </c>
      <c r="C476" s="6" t="s">
        <v>729</v>
      </c>
      <c r="D476" s="7">
        <v>9780323354820</v>
      </c>
      <c r="E476" s="4">
        <v>1136</v>
      </c>
      <c r="F476" s="75">
        <f>Books[[#This Row],[قیمت نهایی]]*100/80</f>
        <v>7475000</v>
      </c>
      <c r="G476" s="8">
        <v>0.2</v>
      </c>
      <c r="H476" s="9">
        <f>Books[[#This Row],[تعداد صفحه]]*5000+300000</f>
        <v>5980000</v>
      </c>
      <c r="I476" s="4">
        <v>2017</v>
      </c>
      <c r="J476" s="10" t="s">
        <v>730</v>
      </c>
      <c r="K476" s="11" t="s">
        <v>1</v>
      </c>
      <c r="L476" s="12" t="s">
        <v>716</v>
      </c>
      <c r="M476" s="13"/>
    </row>
    <row r="477" spans="2:13" ht="34.9" customHeight="1">
      <c r="B477" s="3">
        <v>471</v>
      </c>
      <c r="C477" s="6" t="s">
        <v>929</v>
      </c>
      <c r="D477" s="7">
        <v>9780702068645</v>
      </c>
      <c r="E477" s="4">
        <v>584</v>
      </c>
      <c r="F477" s="75">
        <f>Books[[#This Row],[قیمت نهایی]]*100/80</f>
        <v>4025000</v>
      </c>
      <c r="G477" s="8">
        <v>0.2</v>
      </c>
      <c r="H477" s="9">
        <f>Books[[#This Row],[تعداد صفحه]]*5000+300000</f>
        <v>3220000</v>
      </c>
      <c r="I477" s="4">
        <v>2018</v>
      </c>
      <c r="J477" s="10" t="s">
        <v>7406</v>
      </c>
      <c r="K477" s="11" t="s">
        <v>1</v>
      </c>
      <c r="L477" s="12" t="s">
        <v>716</v>
      </c>
      <c r="M477" s="13"/>
    </row>
    <row r="478" spans="2:13" ht="34.9" customHeight="1">
      <c r="B478" s="3">
        <v>472</v>
      </c>
      <c r="C478" s="6" t="s">
        <v>867</v>
      </c>
      <c r="D478" s="7">
        <v>9781451192964</v>
      </c>
      <c r="E478" s="4">
        <v>356</v>
      </c>
      <c r="F478" s="75">
        <f>Books[[#This Row],[قیمت نهایی]]*100/80</f>
        <v>2600000</v>
      </c>
      <c r="G478" s="8">
        <v>0.2</v>
      </c>
      <c r="H478" s="9">
        <f>Books[[#This Row],[تعداد صفحه]]*5000+300000</f>
        <v>2080000</v>
      </c>
      <c r="I478" s="4">
        <v>2016</v>
      </c>
      <c r="J478" s="10" t="s">
        <v>7484</v>
      </c>
      <c r="K478" s="11" t="s">
        <v>7</v>
      </c>
      <c r="L478" s="12" t="s">
        <v>716</v>
      </c>
      <c r="M478" s="13"/>
    </row>
    <row r="479" spans="2:13" ht="34.9" customHeight="1">
      <c r="B479" s="3">
        <v>473</v>
      </c>
      <c r="C479" s="6" t="s">
        <v>904</v>
      </c>
      <c r="D479" s="7" t="s">
        <v>905</v>
      </c>
      <c r="E479" s="4">
        <v>480</v>
      </c>
      <c r="F479" s="75">
        <f>Books[[#This Row],[قیمت نهایی]]*100/80</f>
        <v>3375000</v>
      </c>
      <c r="G479" s="8">
        <v>0.2</v>
      </c>
      <c r="H479" s="9">
        <f>Books[[#This Row],[تعداد صفحه]]*5000+300000</f>
        <v>2700000</v>
      </c>
      <c r="I479" s="4">
        <v>2017</v>
      </c>
      <c r="J479" s="10" t="s">
        <v>7437</v>
      </c>
      <c r="K479" s="11" t="s">
        <v>1</v>
      </c>
      <c r="L479" s="12" t="s">
        <v>716</v>
      </c>
      <c r="M479" s="13"/>
    </row>
    <row r="480" spans="2:13" ht="34.9" customHeight="1">
      <c r="B480" s="3">
        <v>474</v>
      </c>
      <c r="C480" s="6" t="s">
        <v>933</v>
      </c>
      <c r="D480" s="7" t="s">
        <v>934</v>
      </c>
      <c r="E480" s="4">
        <v>600</v>
      </c>
      <c r="F480" s="75">
        <f>Books[[#This Row],[قیمت نهایی]]*100/80</f>
        <v>4125000</v>
      </c>
      <c r="G480" s="8">
        <v>0.2</v>
      </c>
      <c r="H480" s="9">
        <f>Books[[#This Row],[تعداد صفحه]]*5000+300000</f>
        <v>3300000</v>
      </c>
      <c r="I480" s="4">
        <v>2016</v>
      </c>
      <c r="J480" s="10" t="s">
        <v>7405</v>
      </c>
      <c r="K480" s="11" t="s">
        <v>1</v>
      </c>
      <c r="L480" s="12" t="s">
        <v>716</v>
      </c>
      <c r="M480" s="13"/>
    </row>
    <row r="481" spans="2:13" ht="34.9" customHeight="1">
      <c r="B481" s="3">
        <v>475</v>
      </c>
      <c r="C481" s="6" t="s">
        <v>841</v>
      </c>
      <c r="D481" s="7" t="s">
        <v>842</v>
      </c>
      <c r="E481" s="4">
        <v>298</v>
      </c>
      <c r="F481" s="75">
        <f>Books[[#This Row],[قیمت نهایی]]*100/80</f>
        <v>2237500</v>
      </c>
      <c r="G481" s="8">
        <v>0.2</v>
      </c>
      <c r="H481" s="9">
        <f>Books[[#This Row],[تعداد صفحه]]*5000+300000</f>
        <v>1790000</v>
      </c>
      <c r="I481" s="4">
        <v>2016</v>
      </c>
      <c r="J481" s="10" t="s">
        <v>7477</v>
      </c>
      <c r="K481" s="11" t="s">
        <v>9</v>
      </c>
      <c r="L481" s="12" t="s">
        <v>716</v>
      </c>
      <c r="M481" s="13"/>
    </row>
    <row r="482" spans="2:13" ht="34.9" customHeight="1">
      <c r="B482" s="3">
        <v>476</v>
      </c>
      <c r="C482" s="6" t="s">
        <v>983</v>
      </c>
      <c r="D482" s="7" t="s">
        <v>984</v>
      </c>
      <c r="E482" s="4">
        <v>934</v>
      </c>
      <c r="F482" s="75">
        <f>Books[[#This Row],[قیمت نهایی]]*100/80</f>
        <v>6212500</v>
      </c>
      <c r="G482" s="8">
        <v>0.2</v>
      </c>
      <c r="H482" s="9">
        <f>Books[[#This Row],[تعداد صفحه]]*5000+300000</f>
        <v>4970000</v>
      </c>
      <c r="I482" s="4">
        <v>2016</v>
      </c>
      <c r="J482" s="10" t="s">
        <v>7477</v>
      </c>
      <c r="K482" s="11" t="s">
        <v>9</v>
      </c>
      <c r="L482" s="12" t="s">
        <v>716</v>
      </c>
      <c r="M482" s="13"/>
    </row>
    <row r="483" spans="2:13" ht="34.9" customHeight="1">
      <c r="B483" s="3">
        <v>477</v>
      </c>
      <c r="C483" s="6" t="s">
        <v>978</v>
      </c>
      <c r="D483" s="7">
        <v>9780323389617</v>
      </c>
      <c r="E483" s="4">
        <v>896</v>
      </c>
      <c r="F483" s="75">
        <f>Books[[#This Row],[قیمت نهایی]]*100/80</f>
        <v>5975000</v>
      </c>
      <c r="G483" s="8">
        <v>0.2</v>
      </c>
      <c r="H483" s="9">
        <f>Books[[#This Row],[تعداد صفحه]]*5000+300000</f>
        <v>4780000</v>
      </c>
      <c r="I483" s="4">
        <v>2017</v>
      </c>
      <c r="J483" s="10" t="s">
        <v>979</v>
      </c>
      <c r="K483" s="11" t="s">
        <v>1</v>
      </c>
      <c r="L483" s="12" t="s">
        <v>716</v>
      </c>
      <c r="M483" s="13"/>
    </row>
    <row r="484" spans="2:13" ht="34.9" customHeight="1">
      <c r="B484" s="3">
        <v>478</v>
      </c>
      <c r="C484" s="6" t="s">
        <v>863</v>
      </c>
      <c r="D484" s="7" t="s">
        <v>864</v>
      </c>
      <c r="E484" s="4">
        <v>348</v>
      </c>
      <c r="F484" s="75">
        <f>Books[[#This Row],[قیمت نهایی]]*100/80</f>
        <v>2550000</v>
      </c>
      <c r="G484" s="8">
        <v>0.2</v>
      </c>
      <c r="H484" s="9">
        <f>Books[[#This Row],[تعداد صفحه]]*5000+300000</f>
        <v>2040000</v>
      </c>
      <c r="I484" s="4">
        <v>2016</v>
      </c>
      <c r="J484" s="10" t="s">
        <v>7482</v>
      </c>
      <c r="K484" s="11" t="s">
        <v>9</v>
      </c>
      <c r="L484" s="12" t="s">
        <v>716</v>
      </c>
      <c r="M484" s="13"/>
    </row>
    <row r="485" spans="2:13" ht="34.9" customHeight="1">
      <c r="B485" s="3">
        <v>479</v>
      </c>
      <c r="C485" s="6" t="s">
        <v>778</v>
      </c>
      <c r="D485" s="7" t="s">
        <v>779</v>
      </c>
      <c r="E485" s="4">
        <v>194</v>
      </c>
      <c r="F485" s="75">
        <f>Books[[#This Row],[قیمت نهایی]]*100/80</f>
        <v>1587500</v>
      </c>
      <c r="G485" s="8">
        <v>0.2</v>
      </c>
      <c r="H485" s="9">
        <f>Books[[#This Row],[تعداد صفحه]]*5000+300000</f>
        <v>1270000</v>
      </c>
      <c r="I485" s="4">
        <v>2016</v>
      </c>
      <c r="J485" s="10" t="s">
        <v>7468</v>
      </c>
      <c r="K485" s="11" t="s">
        <v>9</v>
      </c>
      <c r="L485" s="12" t="s">
        <v>716</v>
      </c>
      <c r="M485" s="13"/>
    </row>
    <row r="486" spans="2:13" ht="34.9" customHeight="1">
      <c r="B486" s="3">
        <v>480</v>
      </c>
      <c r="C486" s="6" t="s">
        <v>970</v>
      </c>
      <c r="D486" s="7" t="s">
        <v>971</v>
      </c>
      <c r="E486" s="4">
        <v>834</v>
      </c>
      <c r="F486" s="75">
        <f>Books[[#This Row],[قیمت نهایی]]*100/80</f>
        <v>5587500</v>
      </c>
      <c r="G486" s="8">
        <v>0.2</v>
      </c>
      <c r="H486" s="9">
        <f>Books[[#This Row],[تعداد صفحه]]*5000+300000</f>
        <v>4470000</v>
      </c>
      <c r="I486" s="4">
        <v>2016</v>
      </c>
      <c r="J486" s="10" t="s">
        <v>7503</v>
      </c>
      <c r="K486" s="11" t="s">
        <v>9317</v>
      </c>
      <c r="L486" s="12" t="s">
        <v>716</v>
      </c>
      <c r="M486" s="13"/>
    </row>
    <row r="487" spans="2:13" ht="34.9" customHeight="1">
      <c r="B487" s="3">
        <v>481</v>
      </c>
      <c r="C487" s="6" t="s">
        <v>878</v>
      </c>
      <c r="D487" s="7">
        <v>9789386261892</v>
      </c>
      <c r="E487" s="4">
        <v>382</v>
      </c>
      <c r="F487" s="75">
        <f>Books[[#This Row],[قیمت نهایی]]*100/80</f>
        <v>2762500</v>
      </c>
      <c r="G487" s="8">
        <v>0.2</v>
      </c>
      <c r="H487" s="9">
        <f>Books[[#This Row],[تعداد صفحه]]*5000+300000</f>
        <v>2210000</v>
      </c>
      <c r="I487" s="4">
        <v>2017</v>
      </c>
      <c r="J487" s="10" t="s">
        <v>770</v>
      </c>
      <c r="K487" s="11" t="s">
        <v>29</v>
      </c>
      <c r="L487" s="12" t="s">
        <v>716</v>
      </c>
      <c r="M487" s="13"/>
    </row>
    <row r="488" spans="2:13" ht="34.9" customHeight="1">
      <c r="B488" s="3">
        <v>482</v>
      </c>
      <c r="C488" s="6" t="s">
        <v>888</v>
      </c>
      <c r="D488" s="7">
        <v>9789352501809</v>
      </c>
      <c r="E488" s="4">
        <v>406</v>
      </c>
      <c r="F488" s="75">
        <f>Books[[#This Row],[قیمت نهایی]]*100/80</f>
        <v>2912500</v>
      </c>
      <c r="G488" s="8">
        <v>0.2</v>
      </c>
      <c r="H488" s="9">
        <f>Books[[#This Row],[تعداد صفحه]]*5000+300000</f>
        <v>2330000</v>
      </c>
      <c r="I488" s="4">
        <v>2016</v>
      </c>
      <c r="J488" s="10" t="s">
        <v>770</v>
      </c>
      <c r="K488" s="11" t="s">
        <v>29</v>
      </c>
      <c r="L488" s="12" t="s">
        <v>716</v>
      </c>
      <c r="M488" s="13"/>
    </row>
    <row r="489" spans="2:13" ht="34.9" customHeight="1">
      <c r="B489" s="3">
        <v>483</v>
      </c>
      <c r="C489" s="6" t="s">
        <v>826</v>
      </c>
      <c r="D489" s="7">
        <v>9780891896548</v>
      </c>
      <c r="E489" s="4">
        <v>282</v>
      </c>
      <c r="F489" s="75">
        <f>Books[[#This Row],[قیمت نهایی]]*100/80</f>
        <v>2137500</v>
      </c>
      <c r="G489" s="8">
        <v>0.2</v>
      </c>
      <c r="H489" s="9">
        <f>Books[[#This Row],[تعداد صفحه]]*5000+300000</f>
        <v>1710000</v>
      </c>
      <c r="I489" s="4">
        <v>2017</v>
      </c>
      <c r="J489" s="10" t="s">
        <v>7090</v>
      </c>
      <c r="K489" s="11" t="s">
        <v>827</v>
      </c>
      <c r="L489" s="12" t="s">
        <v>716</v>
      </c>
      <c r="M489" s="13"/>
    </row>
    <row r="490" spans="2:13" ht="34.9" customHeight="1">
      <c r="B490" s="3">
        <v>484</v>
      </c>
      <c r="C490" s="6" t="s">
        <v>719</v>
      </c>
      <c r="D490" s="7" t="s">
        <v>720</v>
      </c>
      <c r="E490" s="4">
        <v>105</v>
      </c>
      <c r="F490" s="75">
        <f>Books[[#This Row],[قیمت نهایی]]*100/80</f>
        <v>1031250</v>
      </c>
      <c r="G490" s="8">
        <v>0.2</v>
      </c>
      <c r="H490" s="9">
        <f>Books[[#This Row],[تعداد صفحه]]*5000+300000</f>
        <v>825000</v>
      </c>
      <c r="I490" s="4">
        <v>2016</v>
      </c>
      <c r="J490" s="10" t="s">
        <v>7456</v>
      </c>
      <c r="K490" s="11" t="s">
        <v>9</v>
      </c>
      <c r="L490" s="12" t="s">
        <v>716</v>
      </c>
      <c r="M490" s="13"/>
    </row>
    <row r="491" spans="2:13" ht="34.9" customHeight="1">
      <c r="B491" s="3">
        <v>485</v>
      </c>
      <c r="C491" s="6" t="s">
        <v>833</v>
      </c>
      <c r="D491" s="7" t="s">
        <v>834</v>
      </c>
      <c r="E491" s="4">
        <v>292</v>
      </c>
      <c r="F491" s="75">
        <f>Books[[#This Row],[قیمت نهایی]]*100/80</f>
        <v>2200000</v>
      </c>
      <c r="G491" s="8">
        <v>0.2</v>
      </c>
      <c r="H491" s="9">
        <f>Books[[#This Row],[تعداد صفحه]]*5000+300000</f>
        <v>1760000</v>
      </c>
      <c r="I491" s="4">
        <v>2016</v>
      </c>
      <c r="J491" s="10" t="s">
        <v>7135</v>
      </c>
      <c r="K491" s="11" t="s">
        <v>9340</v>
      </c>
      <c r="L491" s="12" t="s">
        <v>716</v>
      </c>
      <c r="M491" s="13"/>
    </row>
    <row r="492" spans="2:13" ht="34.9" customHeight="1">
      <c r="B492" s="3">
        <v>486</v>
      </c>
      <c r="C492" s="6" t="s">
        <v>785</v>
      </c>
      <c r="D492" s="7" t="s">
        <v>786</v>
      </c>
      <c r="E492" s="4">
        <v>207</v>
      </c>
      <c r="F492" s="75">
        <f>Books[[#This Row],[قیمت نهایی]]*100/80</f>
        <v>1668750</v>
      </c>
      <c r="G492" s="8">
        <v>0.2</v>
      </c>
      <c r="H492" s="9">
        <f>Books[[#This Row],[تعداد صفحه]]*5000+300000</f>
        <v>1335000</v>
      </c>
      <c r="I492" s="4">
        <v>2016</v>
      </c>
      <c r="J492" s="10" t="s">
        <v>7272</v>
      </c>
      <c r="K492" s="11" t="s">
        <v>9</v>
      </c>
      <c r="L492" s="12" t="s">
        <v>716</v>
      </c>
      <c r="M492" s="13"/>
    </row>
    <row r="493" spans="2:13" ht="34.9" customHeight="1">
      <c r="B493" s="3">
        <v>487</v>
      </c>
      <c r="C493" s="2" t="s">
        <v>9769</v>
      </c>
      <c r="D493" s="7" t="s">
        <v>9580</v>
      </c>
      <c r="E493" s="4">
        <v>482</v>
      </c>
      <c r="F493" s="75">
        <f>Books[[#This Row],[قیمت نهایی]]*100/80</f>
        <v>3387500</v>
      </c>
      <c r="G493" s="78">
        <v>0.2</v>
      </c>
      <c r="H493" s="9">
        <f>Books[[#This Row],[تعداد صفحه]]*5000+300000</f>
        <v>2710000</v>
      </c>
      <c r="I493" s="4">
        <v>2018</v>
      </c>
      <c r="J493" s="10" t="s">
        <v>9770</v>
      </c>
      <c r="K493" s="11" t="s">
        <v>9</v>
      </c>
      <c r="L493" s="12" t="s">
        <v>716</v>
      </c>
      <c r="M493" s="13"/>
    </row>
    <row r="494" spans="2:13" ht="34.9" customHeight="1">
      <c r="B494" s="3">
        <v>488</v>
      </c>
      <c r="C494" s="6" t="s">
        <v>845</v>
      </c>
      <c r="D494" s="7" t="s">
        <v>846</v>
      </c>
      <c r="E494" s="4">
        <v>304</v>
      </c>
      <c r="F494" s="75">
        <f>Books[[#This Row],[قیمت نهایی]]*100/80</f>
        <v>2275000</v>
      </c>
      <c r="G494" s="8">
        <v>0.2</v>
      </c>
      <c r="H494" s="9">
        <f>Books[[#This Row],[تعداد صفحه]]*5000+300000</f>
        <v>1820000</v>
      </c>
      <c r="I494" s="4">
        <v>2016</v>
      </c>
      <c r="J494" s="10" t="s">
        <v>42</v>
      </c>
      <c r="K494" s="11" t="s">
        <v>9322</v>
      </c>
      <c r="L494" s="12" t="s">
        <v>716</v>
      </c>
      <c r="M494" s="13"/>
    </row>
    <row r="495" spans="2:13" ht="34.9" customHeight="1">
      <c r="B495" s="3">
        <v>489</v>
      </c>
      <c r="C495" s="6" t="s">
        <v>859</v>
      </c>
      <c r="D495" s="7" t="s">
        <v>860</v>
      </c>
      <c r="E495" s="4">
        <v>343</v>
      </c>
      <c r="F495" s="75">
        <f>Books[[#This Row],[قیمت نهایی]]*100/80</f>
        <v>2518750</v>
      </c>
      <c r="G495" s="8">
        <v>0.2</v>
      </c>
      <c r="H495" s="9">
        <f>Books[[#This Row],[تعداد صفحه]]*5000+300000</f>
        <v>2015000</v>
      </c>
      <c r="I495" s="4">
        <v>2016</v>
      </c>
      <c r="J495" s="10" t="s">
        <v>7481</v>
      </c>
      <c r="K495" s="11" t="s">
        <v>9</v>
      </c>
      <c r="L495" s="12" t="s">
        <v>716</v>
      </c>
      <c r="M495" s="13"/>
    </row>
    <row r="496" spans="2:13" ht="34.9" customHeight="1">
      <c r="B496" s="3">
        <v>490</v>
      </c>
      <c r="C496" s="6" t="s">
        <v>815</v>
      </c>
      <c r="D496" s="7" t="s">
        <v>816</v>
      </c>
      <c r="E496" s="4">
        <v>270</v>
      </c>
      <c r="F496" s="75">
        <f>Books[[#This Row],[قیمت نهایی]]*100/80</f>
        <v>2062500</v>
      </c>
      <c r="G496" s="8">
        <v>0.2</v>
      </c>
      <c r="H496" s="9">
        <f>Books[[#This Row],[تعداد صفحه]]*5000+300000</f>
        <v>1650000</v>
      </c>
      <c r="I496" s="4">
        <v>2016</v>
      </c>
      <c r="J496" s="10" t="s">
        <v>7474</v>
      </c>
      <c r="K496" s="11" t="s">
        <v>9</v>
      </c>
      <c r="L496" s="12" t="s">
        <v>716</v>
      </c>
      <c r="M496" s="13"/>
    </row>
    <row r="497" spans="2:13" ht="34.9" customHeight="1">
      <c r="B497" s="3">
        <v>491</v>
      </c>
      <c r="C497" s="6" t="s">
        <v>923</v>
      </c>
      <c r="D497" s="7">
        <v>9788123928623</v>
      </c>
      <c r="E497" s="4">
        <v>560</v>
      </c>
      <c r="F497" s="75">
        <f>Books[[#This Row],[قیمت نهایی]]*100/80</f>
        <v>3875000</v>
      </c>
      <c r="G497" s="8">
        <v>0.2</v>
      </c>
      <c r="H497" s="9">
        <f>Books[[#This Row],[تعداد صفحه]]*5000+300000</f>
        <v>3100000</v>
      </c>
      <c r="I497" s="4">
        <v>2016</v>
      </c>
      <c r="J497" s="10" t="s">
        <v>7494</v>
      </c>
      <c r="K497" s="11" t="s">
        <v>924</v>
      </c>
      <c r="L497" s="12" t="s">
        <v>716</v>
      </c>
      <c r="M497" s="13"/>
    </row>
    <row r="498" spans="2:13" ht="34.9" customHeight="1">
      <c r="B498" s="3">
        <v>492</v>
      </c>
      <c r="C498" s="6" t="s">
        <v>945</v>
      </c>
      <c r="D498" s="7">
        <v>9788131244210</v>
      </c>
      <c r="E498" s="4">
        <v>670</v>
      </c>
      <c r="F498" s="75">
        <f>Books[[#This Row],[قیمت نهایی]]*100/80</f>
        <v>4562500</v>
      </c>
      <c r="G498" s="8">
        <v>0.2</v>
      </c>
      <c r="H498" s="9">
        <f>Books[[#This Row],[تعداد صفحه]]*5000+300000</f>
        <v>3650000</v>
      </c>
      <c r="I498" s="4">
        <v>2017</v>
      </c>
      <c r="J498" s="10" t="s">
        <v>7444</v>
      </c>
      <c r="K498" s="11" t="s">
        <v>1</v>
      </c>
      <c r="L498" s="12" t="s">
        <v>716</v>
      </c>
      <c r="M498" s="13"/>
    </row>
    <row r="499" spans="2:13" ht="34.9" customHeight="1">
      <c r="B499" s="3">
        <v>493</v>
      </c>
      <c r="C499" s="6" t="s">
        <v>915</v>
      </c>
      <c r="D499" s="7" t="s">
        <v>916</v>
      </c>
      <c r="E499" s="4">
        <v>547</v>
      </c>
      <c r="F499" s="75">
        <f>Books[[#This Row],[قیمت نهایی]]*100/80</f>
        <v>3793750</v>
      </c>
      <c r="G499" s="8">
        <v>0.2</v>
      </c>
      <c r="H499" s="9">
        <f>Books[[#This Row],[تعداد صفحه]]*5000+300000</f>
        <v>3035000</v>
      </c>
      <c r="I499" s="4">
        <v>2017</v>
      </c>
      <c r="J499" s="10" t="s">
        <v>7439</v>
      </c>
      <c r="K499" s="11" t="s">
        <v>9</v>
      </c>
      <c r="L499" s="12" t="s">
        <v>716</v>
      </c>
      <c r="M499" s="13"/>
    </row>
    <row r="500" spans="2:13" ht="34.9" customHeight="1">
      <c r="B500" s="3">
        <v>494</v>
      </c>
      <c r="C500" s="6" t="s">
        <v>921</v>
      </c>
      <c r="D500" s="7">
        <v>9780323390538</v>
      </c>
      <c r="E500" s="4">
        <v>560</v>
      </c>
      <c r="F500" s="75">
        <f>Books[[#This Row],[قیمت نهایی]]*100/80</f>
        <v>3875000</v>
      </c>
      <c r="G500" s="8">
        <v>0.2</v>
      </c>
      <c r="H500" s="9">
        <f>Books[[#This Row],[تعداد صفحه]]*5000+300000</f>
        <v>3100000</v>
      </c>
      <c r="I500" s="4">
        <v>2017</v>
      </c>
      <c r="J500" s="10" t="s">
        <v>7440</v>
      </c>
      <c r="K500" s="11" t="s">
        <v>1</v>
      </c>
      <c r="L500" s="12" t="s">
        <v>716</v>
      </c>
      <c r="M500" s="13"/>
    </row>
    <row r="501" spans="2:13" ht="34.9" customHeight="1">
      <c r="B501" s="3">
        <v>495</v>
      </c>
      <c r="C501" s="6" t="s">
        <v>921</v>
      </c>
      <c r="D501" s="7" t="s">
        <v>922</v>
      </c>
      <c r="E501" s="4">
        <v>560</v>
      </c>
      <c r="F501" s="75">
        <f>Books[[#This Row],[قیمت نهایی]]*100/80</f>
        <v>3875000</v>
      </c>
      <c r="G501" s="8">
        <v>0.2</v>
      </c>
      <c r="H501" s="9">
        <f>Books[[#This Row],[تعداد صفحه]]*5000+300000</f>
        <v>3100000</v>
      </c>
      <c r="I501" s="4">
        <v>2017</v>
      </c>
      <c r="J501" s="10" t="s">
        <v>7441</v>
      </c>
      <c r="K501" s="11" t="s">
        <v>1</v>
      </c>
      <c r="L501" s="12" t="s">
        <v>716</v>
      </c>
      <c r="M501" s="13"/>
    </row>
    <row r="502" spans="2:13" ht="34.9" customHeight="1">
      <c r="B502" s="3">
        <v>496</v>
      </c>
      <c r="C502" s="6" t="s">
        <v>745</v>
      </c>
      <c r="D502" s="7">
        <v>9780323447324</v>
      </c>
      <c r="E502" s="4">
        <v>1296</v>
      </c>
      <c r="F502" s="75">
        <f>Books[[#This Row],[قیمت نهایی]]*100/80</f>
        <v>8475000</v>
      </c>
      <c r="G502" s="8">
        <v>0.2</v>
      </c>
      <c r="H502" s="9">
        <f>Books[[#This Row],[تعداد صفحه]]*5000+300000</f>
        <v>6780000</v>
      </c>
      <c r="I502" s="4">
        <v>2018</v>
      </c>
      <c r="J502" s="10" t="s">
        <v>746</v>
      </c>
      <c r="K502" s="11" t="s">
        <v>1</v>
      </c>
      <c r="L502" s="12" t="s">
        <v>716</v>
      </c>
      <c r="M502" s="13"/>
    </row>
    <row r="503" spans="2:13" ht="34.9" customHeight="1">
      <c r="B503" s="3">
        <v>497</v>
      </c>
      <c r="C503" s="6" t="s">
        <v>793</v>
      </c>
      <c r="D503" s="7" t="s">
        <v>794</v>
      </c>
      <c r="E503" s="4">
        <v>213</v>
      </c>
      <c r="F503" s="75">
        <f>Books[[#This Row],[قیمت نهایی]]*100/80</f>
        <v>1706250</v>
      </c>
      <c r="G503" s="8">
        <v>0.2</v>
      </c>
      <c r="H503" s="9">
        <f>Books[[#This Row],[تعداد صفحه]]*5000+300000</f>
        <v>1365000</v>
      </c>
      <c r="I503" s="4">
        <v>2016</v>
      </c>
      <c r="J503" s="10" t="s">
        <v>7470</v>
      </c>
      <c r="K503" s="11" t="s">
        <v>9</v>
      </c>
      <c r="L503" s="12" t="s">
        <v>716</v>
      </c>
      <c r="M503" s="13"/>
    </row>
    <row r="504" spans="2:13" ht="34.9" customHeight="1">
      <c r="B504" s="3">
        <v>498</v>
      </c>
      <c r="C504" s="6" t="s">
        <v>987</v>
      </c>
      <c r="D504" s="7">
        <v>9780323477321</v>
      </c>
      <c r="E504" s="4">
        <v>944</v>
      </c>
      <c r="F504" s="75">
        <f>Books[[#This Row],[قیمت نهایی]]*100/80</f>
        <v>6275000</v>
      </c>
      <c r="G504" s="8">
        <v>0.2</v>
      </c>
      <c r="H504" s="9">
        <f>Books[[#This Row],[تعداد صفحه]]*5000+300000</f>
        <v>5020000</v>
      </c>
      <c r="I504" s="4">
        <v>2018</v>
      </c>
      <c r="J504" s="10" t="s">
        <v>979</v>
      </c>
      <c r="K504" s="11" t="s">
        <v>1</v>
      </c>
      <c r="L504" s="12" t="s">
        <v>716</v>
      </c>
      <c r="M504" s="13"/>
    </row>
    <row r="505" spans="2:13" ht="34.9" customHeight="1">
      <c r="B505" s="3">
        <v>499</v>
      </c>
      <c r="C505" s="6" t="s">
        <v>781</v>
      </c>
      <c r="D505" s="7" t="s">
        <v>782</v>
      </c>
      <c r="E505" s="4">
        <v>196</v>
      </c>
      <c r="F505" s="75">
        <f>Books[[#This Row],[قیمت نهایی]]*100/80</f>
        <v>1600000</v>
      </c>
      <c r="G505" s="8">
        <v>0.2</v>
      </c>
      <c r="H505" s="9">
        <f>Books[[#This Row],[تعداد صفحه]]*5000+300000</f>
        <v>1280000</v>
      </c>
      <c r="I505" s="4">
        <v>2017</v>
      </c>
      <c r="J505" s="10" t="s">
        <v>7418</v>
      </c>
      <c r="K505" s="11" t="s">
        <v>9</v>
      </c>
      <c r="L505" s="12" t="s">
        <v>716</v>
      </c>
      <c r="M505" s="13"/>
    </row>
    <row r="506" spans="2:13" ht="34.9" customHeight="1">
      <c r="B506" s="3">
        <v>500</v>
      </c>
      <c r="C506" s="6" t="s">
        <v>950</v>
      </c>
      <c r="D506" s="7">
        <v>9780323445856</v>
      </c>
      <c r="E506" s="4">
        <v>728</v>
      </c>
      <c r="F506" s="75">
        <f>Books[[#This Row],[قیمت نهایی]]*100/80</f>
        <v>4925000</v>
      </c>
      <c r="G506" s="8">
        <v>0.2</v>
      </c>
      <c r="H506" s="9">
        <f>Books[[#This Row],[تعداد صفحه]]*5000+300000</f>
        <v>3940000</v>
      </c>
      <c r="I506" s="4">
        <v>2017</v>
      </c>
      <c r="J506" s="10" t="s">
        <v>7445</v>
      </c>
      <c r="K506" s="11" t="s">
        <v>1</v>
      </c>
      <c r="L506" s="12" t="s">
        <v>716</v>
      </c>
      <c r="M506" s="13"/>
    </row>
    <row r="507" spans="2:13" ht="34.9" customHeight="1">
      <c r="B507" s="3">
        <v>501</v>
      </c>
      <c r="C507" s="6" t="s">
        <v>950</v>
      </c>
      <c r="D507" s="7" t="s">
        <v>951</v>
      </c>
      <c r="E507" s="4">
        <v>728</v>
      </c>
      <c r="F507" s="75">
        <f>Books[[#This Row],[قیمت نهایی]]*100/80</f>
        <v>4925000</v>
      </c>
      <c r="G507" s="8">
        <v>0.2</v>
      </c>
      <c r="H507" s="9">
        <f>Books[[#This Row],[تعداد صفحه]]*5000+300000</f>
        <v>3940000</v>
      </c>
      <c r="I507" s="4">
        <v>2017</v>
      </c>
      <c r="J507" s="10" t="s">
        <v>7126</v>
      </c>
      <c r="K507" s="11" t="s">
        <v>1</v>
      </c>
      <c r="L507" s="12" t="s">
        <v>716</v>
      </c>
      <c r="M507" s="13"/>
    </row>
    <row r="508" spans="2:13" ht="34.9" customHeight="1">
      <c r="B508" s="3">
        <v>502</v>
      </c>
      <c r="C508" s="6" t="s">
        <v>997</v>
      </c>
      <c r="D508" s="7">
        <v>9780323392549</v>
      </c>
      <c r="E508" s="4">
        <v>976</v>
      </c>
      <c r="F508" s="75">
        <f>Books[[#This Row],[قیمت نهایی]]*100/80</f>
        <v>6475000</v>
      </c>
      <c r="G508" s="8">
        <v>0.2</v>
      </c>
      <c r="H508" s="9">
        <f>Books[[#This Row],[تعداد صفحه]]*5000+300000</f>
        <v>5180000</v>
      </c>
      <c r="I508" s="4">
        <v>2018</v>
      </c>
      <c r="J508" s="10" t="s">
        <v>7412</v>
      </c>
      <c r="K508" s="11" t="s">
        <v>1</v>
      </c>
      <c r="L508" s="12" t="s">
        <v>716</v>
      </c>
      <c r="M508" s="13"/>
    </row>
    <row r="509" spans="2:13" ht="34.9" customHeight="1">
      <c r="B509" s="3">
        <v>503</v>
      </c>
      <c r="C509" s="6" t="s">
        <v>903</v>
      </c>
      <c r="D509" s="7">
        <v>9780323477772</v>
      </c>
      <c r="E509" s="4">
        <v>480</v>
      </c>
      <c r="F509" s="75">
        <f>Books[[#This Row],[قیمت نهایی]]*100/80</f>
        <v>3375000</v>
      </c>
      <c r="G509" s="8">
        <v>0.2</v>
      </c>
      <c r="H509" s="9">
        <f>Books[[#This Row],[تعداد صفحه]]*5000+300000</f>
        <v>2700000</v>
      </c>
      <c r="I509" s="4">
        <v>2017</v>
      </c>
      <c r="J509" s="10" t="s">
        <v>7436</v>
      </c>
      <c r="K509" s="11" t="s">
        <v>1</v>
      </c>
      <c r="L509" s="12" t="s">
        <v>716</v>
      </c>
      <c r="M509" s="13"/>
    </row>
    <row r="510" spans="2:13" ht="34.9" customHeight="1">
      <c r="B510" s="3">
        <v>504</v>
      </c>
      <c r="C510" s="6" t="s">
        <v>932</v>
      </c>
      <c r="D510" s="7">
        <v>9780323377126</v>
      </c>
      <c r="E510" s="4">
        <v>600</v>
      </c>
      <c r="F510" s="75">
        <f>Books[[#This Row],[قیمت نهایی]]*100/80</f>
        <v>4125000</v>
      </c>
      <c r="G510" s="8">
        <v>0.2</v>
      </c>
      <c r="H510" s="9">
        <f>Books[[#This Row],[تعداد صفحه]]*5000+300000</f>
        <v>3300000</v>
      </c>
      <c r="I510" s="4">
        <v>2016</v>
      </c>
      <c r="J510" s="10" t="s">
        <v>7460</v>
      </c>
      <c r="K510" s="11" t="s">
        <v>1</v>
      </c>
      <c r="L510" s="12" t="s">
        <v>716</v>
      </c>
      <c r="M510" s="13"/>
    </row>
    <row r="511" spans="2:13" ht="34.9" customHeight="1">
      <c r="B511" s="3">
        <v>505</v>
      </c>
      <c r="C511" s="6" t="s">
        <v>919</v>
      </c>
      <c r="D511" s="7">
        <v>9780323595605</v>
      </c>
      <c r="E511" s="4">
        <v>552</v>
      </c>
      <c r="F511" s="75">
        <f>Books[[#This Row],[قیمت نهایی]]*100/80</f>
        <v>3825000</v>
      </c>
      <c r="G511" s="8">
        <v>0.2</v>
      </c>
      <c r="H511" s="9">
        <f>Books[[#This Row],[تعداد صفحه]]*5000+300000</f>
        <v>3060000</v>
      </c>
      <c r="I511" s="4">
        <v>2018</v>
      </c>
      <c r="J511" s="10" t="s">
        <v>7095</v>
      </c>
      <c r="K511" s="11" t="s">
        <v>1</v>
      </c>
      <c r="L511" s="12" t="s">
        <v>716</v>
      </c>
      <c r="M511" s="13"/>
    </row>
    <row r="512" spans="2:13" ht="34.9" customHeight="1">
      <c r="B512" s="3">
        <v>506</v>
      </c>
      <c r="C512" s="6" t="s">
        <v>974</v>
      </c>
      <c r="D512" s="7">
        <v>9780323547635</v>
      </c>
      <c r="E512" s="4">
        <v>850</v>
      </c>
      <c r="F512" s="75">
        <f>Books[[#This Row],[قیمت نهایی]]*100/80</f>
        <v>5687500</v>
      </c>
      <c r="G512" s="8">
        <v>0.2</v>
      </c>
      <c r="H512" s="9">
        <f>Books[[#This Row],[تعداد صفحه]]*5000+300000</f>
        <v>4550000</v>
      </c>
      <c r="I512" s="4">
        <v>2018</v>
      </c>
      <c r="J512" s="10" t="s">
        <v>7410</v>
      </c>
      <c r="K512" s="11" t="s">
        <v>1</v>
      </c>
      <c r="L512" s="12" t="s">
        <v>716</v>
      </c>
      <c r="M512" s="13"/>
    </row>
    <row r="513" spans="2:13" ht="34.9" customHeight="1">
      <c r="B513" s="3">
        <v>507</v>
      </c>
      <c r="C513" s="6" t="s">
        <v>946</v>
      </c>
      <c r="D513" s="7">
        <v>9780323524803</v>
      </c>
      <c r="E513" s="4">
        <v>700</v>
      </c>
      <c r="F513" s="75">
        <f>Books[[#This Row],[قیمت نهایی]]*100/80</f>
        <v>4750000</v>
      </c>
      <c r="G513" s="8">
        <v>0.2</v>
      </c>
      <c r="H513" s="9">
        <f>Books[[#This Row],[تعداد صفحه]]*5000+300000</f>
        <v>3800000</v>
      </c>
      <c r="I513" s="4">
        <v>2018</v>
      </c>
      <c r="J513" s="10" t="s">
        <v>947</v>
      </c>
      <c r="K513" s="11" t="s">
        <v>1</v>
      </c>
      <c r="L513" s="12" t="s">
        <v>716</v>
      </c>
      <c r="M513" s="13"/>
    </row>
    <row r="514" spans="2:13" ht="34.9" customHeight="1">
      <c r="B514" s="3">
        <v>508</v>
      </c>
      <c r="C514" s="6" t="s">
        <v>964</v>
      </c>
      <c r="D514" s="7">
        <v>9780323376730</v>
      </c>
      <c r="E514" s="4">
        <v>800</v>
      </c>
      <c r="F514" s="75">
        <f>Books[[#This Row],[قیمت نهایی]]*100/80</f>
        <v>5375000</v>
      </c>
      <c r="G514" s="8">
        <v>0.2</v>
      </c>
      <c r="H514" s="9">
        <f>Books[[#This Row],[تعداد صفحه]]*5000+300000</f>
        <v>4300000</v>
      </c>
      <c r="I514" s="4">
        <v>2016</v>
      </c>
      <c r="J514" s="10" t="s">
        <v>7501</v>
      </c>
      <c r="K514" s="11" t="s">
        <v>1</v>
      </c>
      <c r="L514" s="12" t="s">
        <v>716</v>
      </c>
      <c r="M514" s="13"/>
    </row>
    <row r="515" spans="2:13" ht="34.9" customHeight="1">
      <c r="B515" s="3">
        <v>509</v>
      </c>
      <c r="C515" s="6" t="s">
        <v>738</v>
      </c>
      <c r="D515" s="7">
        <v>9780323392556</v>
      </c>
      <c r="E515" s="4">
        <v>1192</v>
      </c>
      <c r="F515" s="75">
        <f>Books[[#This Row],[قیمت نهایی]]*100/80</f>
        <v>7825000</v>
      </c>
      <c r="G515" s="8">
        <v>0.2</v>
      </c>
      <c r="H515" s="9">
        <f>Books[[#This Row],[تعداد صفحه]]*5000+300000</f>
        <v>6260000</v>
      </c>
      <c r="I515" s="4">
        <v>2016</v>
      </c>
      <c r="J515" s="10" t="s">
        <v>7408</v>
      </c>
      <c r="K515" s="11" t="s">
        <v>1</v>
      </c>
      <c r="L515" s="12" t="s">
        <v>716</v>
      </c>
      <c r="M515" s="13"/>
    </row>
    <row r="516" spans="2:13" ht="34.9" customHeight="1">
      <c r="B516" s="3">
        <v>510</v>
      </c>
      <c r="C516" s="6" t="s">
        <v>942</v>
      </c>
      <c r="D516" s="7">
        <v>9780323443074</v>
      </c>
      <c r="E516" s="4">
        <v>650</v>
      </c>
      <c r="F516" s="75">
        <f>Books[[#This Row],[قیمت نهایی]]*100/80</f>
        <v>4437500</v>
      </c>
      <c r="G516" s="8">
        <v>0.2</v>
      </c>
      <c r="H516" s="9">
        <f>Books[[#This Row],[تعداد صفحه]]*5000+300000</f>
        <v>3550000</v>
      </c>
      <c r="I516" s="4">
        <v>2017</v>
      </c>
      <c r="J516" s="10" t="s">
        <v>7443</v>
      </c>
      <c r="K516" s="11" t="s">
        <v>1</v>
      </c>
      <c r="L516" s="12" t="s">
        <v>716</v>
      </c>
      <c r="M516" s="13"/>
    </row>
    <row r="517" spans="2:13" ht="34.9" customHeight="1">
      <c r="B517" s="3">
        <v>511</v>
      </c>
      <c r="C517" s="6" t="s">
        <v>909</v>
      </c>
      <c r="D517" s="7">
        <v>9780323570190</v>
      </c>
      <c r="E517" s="4">
        <v>500</v>
      </c>
      <c r="F517" s="75">
        <f>Books[[#This Row],[قیمت نهایی]]*100/80</f>
        <v>3500000</v>
      </c>
      <c r="G517" s="8">
        <v>0.2</v>
      </c>
      <c r="H517" s="9">
        <f>Books[[#This Row],[تعداد صفحه]]*5000+300000</f>
        <v>2800000</v>
      </c>
      <c r="I517" s="4">
        <v>2018</v>
      </c>
      <c r="J517" s="10" t="s">
        <v>7405</v>
      </c>
      <c r="K517" s="11" t="s">
        <v>1</v>
      </c>
      <c r="L517" s="12" t="s">
        <v>716</v>
      </c>
      <c r="M517" s="13"/>
    </row>
    <row r="518" spans="2:13" ht="34.9" customHeight="1">
      <c r="B518" s="3">
        <v>512</v>
      </c>
      <c r="C518" s="6" t="s">
        <v>995</v>
      </c>
      <c r="D518" s="7" t="s">
        <v>996</v>
      </c>
      <c r="E518" s="4">
        <v>960</v>
      </c>
      <c r="F518" s="75">
        <f>Books[[#This Row],[قیمت نهایی]]*100/80</f>
        <v>6375000</v>
      </c>
      <c r="G518" s="8">
        <v>0.2</v>
      </c>
      <c r="H518" s="9">
        <f>Books[[#This Row],[تعداد صفحه]]*5000+300000</f>
        <v>5100000</v>
      </c>
      <c r="I518" s="4">
        <v>2017</v>
      </c>
      <c r="J518" s="10" t="s">
        <v>7166</v>
      </c>
      <c r="K518" s="11" t="s">
        <v>1</v>
      </c>
      <c r="L518" s="12" t="s">
        <v>716</v>
      </c>
      <c r="M518" s="13"/>
    </row>
    <row r="519" spans="2:13" ht="34.9" customHeight="1">
      <c r="B519" s="3">
        <v>513</v>
      </c>
      <c r="C519" s="6" t="s">
        <v>994</v>
      </c>
      <c r="D519" s="7">
        <v>9780323477796</v>
      </c>
      <c r="E519" s="4">
        <v>960</v>
      </c>
      <c r="F519" s="75">
        <f>Books[[#This Row],[قیمت نهایی]]*100/80</f>
        <v>6375000</v>
      </c>
      <c r="G519" s="8">
        <v>0.2</v>
      </c>
      <c r="H519" s="9">
        <f>Books[[#This Row],[تعداد صفحه]]*5000+300000</f>
        <v>5100000</v>
      </c>
      <c r="I519" s="4">
        <v>2017</v>
      </c>
      <c r="J519" s="10" t="s">
        <v>7454</v>
      </c>
      <c r="K519" s="11" t="s">
        <v>1</v>
      </c>
      <c r="L519" s="12" t="s">
        <v>716</v>
      </c>
      <c r="M519" s="13"/>
    </row>
    <row r="520" spans="2:13" ht="34.9" customHeight="1">
      <c r="B520" s="3">
        <v>514</v>
      </c>
      <c r="C520" s="6" t="s">
        <v>961</v>
      </c>
      <c r="D520" s="7">
        <v>9780323445924</v>
      </c>
      <c r="E520" s="4">
        <v>797</v>
      </c>
      <c r="F520" s="75">
        <f>Books[[#This Row],[قیمت نهایی]]*100/80</f>
        <v>5356250</v>
      </c>
      <c r="G520" s="8">
        <v>0.2</v>
      </c>
      <c r="H520" s="9">
        <f>Books[[#This Row],[تعداد صفحه]]*5000+300000</f>
        <v>4285000</v>
      </c>
      <c r="I520" s="4">
        <v>2016</v>
      </c>
      <c r="J520" s="10" t="s">
        <v>7499</v>
      </c>
      <c r="K520" s="11" t="s">
        <v>1</v>
      </c>
      <c r="L520" s="12" t="s">
        <v>716</v>
      </c>
      <c r="M520" s="13"/>
    </row>
    <row r="521" spans="2:13" ht="34.9" customHeight="1">
      <c r="B521" s="3">
        <v>515</v>
      </c>
      <c r="C521" s="6" t="s">
        <v>896</v>
      </c>
      <c r="D521" s="7">
        <v>9780323548038</v>
      </c>
      <c r="E521" s="4">
        <v>448</v>
      </c>
      <c r="F521" s="75">
        <f>Books[[#This Row],[قیمت نهایی]]*100/80</f>
        <v>3175000</v>
      </c>
      <c r="G521" s="8">
        <v>0.2</v>
      </c>
      <c r="H521" s="9">
        <f>Books[[#This Row],[تعداد صفحه]]*5000+300000</f>
        <v>2540000</v>
      </c>
      <c r="I521" s="4">
        <v>2018</v>
      </c>
      <c r="J521" s="10" t="s">
        <v>7404</v>
      </c>
      <c r="K521" s="11" t="s">
        <v>1</v>
      </c>
      <c r="L521" s="12" t="s">
        <v>716</v>
      </c>
      <c r="M521" s="13"/>
    </row>
    <row r="522" spans="2:13" ht="34.9" customHeight="1">
      <c r="B522" s="3">
        <v>516</v>
      </c>
      <c r="C522" s="6" t="s">
        <v>715</v>
      </c>
      <c r="D522" s="7">
        <v>9780323548069</v>
      </c>
      <c r="E522" s="4">
        <v>1000</v>
      </c>
      <c r="F522" s="75">
        <f>Books[[#This Row],[قیمت نهایی]]*100/80</f>
        <v>6625000</v>
      </c>
      <c r="G522" s="8">
        <v>0.2</v>
      </c>
      <c r="H522" s="9">
        <f>Books[[#This Row],[تعداد صفحه]]*5000+300000</f>
        <v>5300000</v>
      </c>
      <c r="I522" s="4">
        <v>2018</v>
      </c>
      <c r="J522" s="10" t="s">
        <v>7393</v>
      </c>
      <c r="K522" s="11" t="s">
        <v>1</v>
      </c>
      <c r="L522" s="12" t="s">
        <v>716</v>
      </c>
      <c r="M522" s="13"/>
    </row>
    <row r="523" spans="2:13" ht="34.9" customHeight="1">
      <c r="B523" s="3">
        <v>517</v>
      </c>
      <c r="C523" s="6" t="s">
        <v>988</v>
      </c>
      <c r="D523" s="7">
        <v>9780323377157</v>
      </c>
      <c r="E523" s="4">
        <v>950</v>
      </c>
      <c r="F523" s="75">
        <f>Books[[#This Row],[قیمت نهایی]]*100/80</f>
        <v>6312500</v>
      </c>
      <c r="G523" s="8">
        <v>0.2</v>
      </c>
      <c r="H523" s="9">
        <f>Books[[#This Row],[تعداد صفحه]]*5000+300000</f>
        <v>5050000</v>
      </c>
      <c r="I523" s="4">
        <v>2017</v>
      </c>
      <c r="J523" s="10" t="s">
        <v>7452</v>
      </c>
      <c r="K523" s="11" t="s">
        <v>1</v>
      </c>
      <c r="L523" s="12" t="s">
        <v>716</v>
      </c>
      <c r="M523" s="13"/>
    </row>
    <row r="524" spans="2:13" ht="34.9" customHeight="1">
      <c r="B524" s="3">
        <v>518</v>
      </c>
      <c r="C524" s="6" t="s">
        <v>821</v>
      </c>
      <c r="D524" s="7">
        <v>9781496300652</v>
      </c>
      <c r="E524" s="4">
        <v>272</v>
      </c>
      <c r="F524" s="75">
        <f>Books[[#This Row],[قیمت نهایی]]*100/80</f>
        <v>2075000</v>
      </c>
      <c r="G524" s="8">
        <v>0.2</v>
      </c>
      <c r="H524" s="9">
        <f>Books[[#This Row],[تعداد صفحه]]*5000+300000</f>
        <v>1660000</v>
      </c>
      <c r="I524" s="4">
        <v>2017</v>
      </c>
      <c r="J524" s="10" t="s">
        <v>7423</v>
      </c>
      <c r="K524" s="11" t="s">
        <v>7</v>
      </c>
      <c r="L524" s="12" t="s">
        <v>716</v>
      </c>
      <c r="M524" s="13"/>
    </row>
    <row r="525" spans="2:13" ht="34.9" customHeight="1">
      <c r="B525" s="3">
        <v>519</v>
      </c>
      <c r="C525" s="6" t="s">
        <v>731</v>
      </c>
      <c r="D525" s="7" t="s">
        <v>732</v>
      </c>
      <c r="E525" s="4">
        <v>116</v>
      </c>
      <c r="F525" s="75">
        <f>Books[[#This Row],[قیمت نهایی]]*100/80</f>
        <v>1100000</v>
      </c>
      <c r="G525" s="8">
        <v>0.2</v>
      </c>
      <c r="H525" s="9">
        <f>Books[[#This Row],[تعداد صفحه]]*5000+300000</f>
        <v>880000</v>
      </c>
      <c r="I525" s="4">
        <v>2016</v>
      </c>
      <c r="J525" s="10" t="s">
        <v>7247</v>
      </c>
      <c r="K525" s="11" t="s">
        <v>9</v>
      </c>
      <c r="L525" s="12" t="s">
        <v>716</v>
      </c>
      <c r="M525" s="13"/>
    </row>
    <row r="526" spans="2:13" ht="34.9" customHeight="1">
      <c r="B526" s="3">
        <v>520</v>
      </c>
      <c r="C526" s="6" t="s">
        <v>783</v>
      </c>
      <c r="D526" s="7" t="s">
        <v>784</v>
      </c>
      <c r="E526" s="4">
        <v>200</v>
      </c>
      <c r="F526" s="75">
        <f>Books[[#This Row],[قیمت نهایی]]*100/80</f>
        <v>1625000</v>
      </c>
      <c r="G526" s="8">
        <v>0.2</v>
      </c>
      <c r="H526" s="9">
        <f>Books[[#This Row],[تعداد صفحه]]*5000+300000</f>
        <v>1300000</v>
      </c>
      <c r="I526" s="4">
        <v>2018</v>
      </c>
      <c r="J526" s="10" t="s">
        <v>7185</v>
      </c>
      <c r="K526" s="11" t="s">
        <v>9</v>
      </c>
      <c r="L526" s="12" t="s">
        <v>716</v>
      </c>
      <c r="M526" s="13"/>
    </row>
    <row r="527" spans="2:13" ht="34.9" customHeight="1">
      <c r="B527" s="3">
        <v>521</v>
      </c>
      <c r="C527" s="6" t="s">
        <v>991</v>
      </c>
      <c r="D527" s="7">
        <v>9781107443310</v>
      </c>
      <c r="E527" s="4">
        <v>952</v>
      </c>
      <c r="F527" s="75">
        <f>Books[[#This Row],[قیمت نهایی]]*100/80</f>
        <v>6325000</v>
      </c>
      <c r="G527" s="8">
        <v>0.2</v>
      </c>
      <c r="H527" s="9">
        <f>Books[[#This Row],[تعداد صفحه]]*5000+300000</f>
        <v>5060000</v>
      </c>
      <c r="I527" s="4">
        <v>2016</v>
      </c>
      <c r="J527" s="10" t="s">
        <v>7505</v>
      </c>
      <c r="K527" s="11" t="s">
        <v>9335</v>
      </c>
      <c r="L527" s="12" t="s">
        <v>716</v>
      </c>
      <c r="M527" s="13"/>
    </row>
    <row r="528" spans="2:13" ht="34.9" customHeight="1">
      <c r="B528" s="3">
        <v>522</v>
      </c>
      <c r="C528" s="6" t="s">
        <v>937</v>
      </c>
      <c r="D528" s="7">
        <v>9789386107749</v>
      </c>
      <c r="E528" s="4">
        <v>634</v>
      </c>
      <c r="F528" s="75">
        <f>Books[[#This Row],[قیمت نهایی]]*100/80</f>
        <v>4337500</v>
      </c>
      <c r="G528" s="8">
        <v>0.2</v>
      </c>
      <c r="H528" s="9">
        <f>Books[[#This Row],[تعداد صفحه]]*5000+300000</f>
        <v>3470000</v>
      </c>
      <c r="I528" s="4">
        <v>2017</v>
      </c>
      <c r="J528" s="10" t="s">
        <v>7425</v>
      </c>
      <c r="K528" s="11" t="s">
        <v>29</v>
      </c>
      <c r="L528" s="12" t="s">
        <v>716</v>
      </c>
      <c r="M528" s="13"/>
    </row>
    <row r="529" spans="2:13" ht="34.9" customHeight="1">
      <c r="B529" s="3">
        <v>523</v>
      </c>
      <c r="C529" s="6" t="s">
        <v>917</v>
      </c>
      <c r="D529" s="7">
        <v>9789351524236</v>
      </c>
      <c r="E529" s="4">
        <v>550</v>
      </c>
      <c r="F529" s="75">
        <f>Books[[#This Row],[قیمت نهایی]]*100/80</f>
        <v>3812500</v>
      </c>
      <c r="G529" s="8">
        <v>0.2</v>
      </c>
      <c r="H529" s="9">
        <f>Books[[#This Row],[تعداد صفحه]]*5000+300000</f>
        <v>3050000</v>
      </c>
      <c r="I529" s="4">
        <v>2017</v>
      </c>
      <c r="J529" s="10" t="s">
        <v>918</v>
      </c>
      <c r="K529" s="11" t="s">
        <v>29</v>
      </c>
      <c r="L529" s="12" t="s">
        <v>716</v>
      </c>
      <c r="M529" s="13"/>
    </row>
    <row r="530" spans="2:13" ht="34.9" customHeight="1">
      <c r="B530" s="3">
        <v>524</v>
      </c>
      <c r="C530" s="6" t="s">
        <v>789</v>
      </c>
      <c r="D530" s="7" t="s">
        <v>790</v>
      </c>
      <c r="E530" s="4">
        <v>2109</v>
      </c>
      <c r="F530" s="75">
        <f>Books[[#This Row],[قیمت نهایی]]*100/80</f>
        <v>13556250</v>
      </c>
      <c r="G530" s="8">
        <v>0.2</v>
      </c>
      <c r="H530" s="9">
        <f>Books[[#This Row],[تعداد صفحه]]*5000+300000</f>
        <v>10845000</v>
      </c>
      <c r="I530" s="4">
        <v>2016</v>
      </c>
      <c r="J530" s="10" t="s">
        <v>7469</v>
      </c>
      <c r="K530" s="11" t="s">
        <v>9</v>
      </c>
      <c r="L530" s="12" t="s">
        <v>716</v>
      </c>
      <c r="M530" s="13"/>
    </row>
    <row r="531" spans="2:13" ht="34.9" customHeight="1">
      <c r="B531" s="3">
        <v>525</v>
      </c>
      <c r="C531" s="6" t="s">
        <v>856</v>
      </c>
      <c r="D531" s="7">
        <v>9789386261205</v>
      </c>
      <c r="E531" s="4">
        <v>320</v>
      </c>
      <c r="F531" s="75">
        <f>Books[[#This Row],[قیمت نهایی]]*100/80</f>
        <v>2375000</v>
      </c>
      <c r="G531" s="8">
        <v>0.2</v>
      </c>
      <c r="H531" s="9">
        <f>Books[[#This Row],[تعداد صفحه]]*5000+300000</f>
        <v>1900000</v>
      </c>
      <c r="I531" s="4">
        <v>2017</v>
      </c>
      <c r="J531" s="10" t="s">
        <v>770</v>
      </c>
      <c r="K531" s="11" t="s">
        <v>29</v>
      </c>
      <c r="L531" s="12" t="s">
        <v>716</v>
      </c>
      <c r="M531" s="13"/>
    </row>
    <row r="532" spans="2:13" ht="34.9" customHeight="1">
      <c r="B532" s="3">
        <v>526</v>
      </c>
      <c r="C532" s="6" t="s">
        <v>749</v>
      </c>
      <c r="D532" s="7">
        <v>9781496329073</v>
      </c>
      <c r="E532" s="4">
        <v>1504</v>
      </c>
      <c r="F532" s="75">
        <f>Books[[#This Row],[قیمت نهایی]]*100/80</f>
        <v>9775000</v>
      </c>
      <c r="G532" s="8">
        <v>0.2</v>
      </c>
      <c r="H532" s="9">
        <f>Books[[#This Row],[تعداد صفحه]]*5000+300000</f>
        <v>7820000</v>
      </c>
      <c r="I532" s="4">
        <v>2017</v>
      </c>
      <c r="J532" s="10" t="s">
        <v>7415</v>
      </c>
      <c r="K532" s="11" t="s">
        <v>7</v>
      </c>
      <c r="L532" s="12" t="s">
        <v>716</v>
      </c>
      <c r="M532" s="13"/>
    </row>
    <row r="533" spans="2:13" ht="34.9" customHeight="1">
      <c r="B533" s="3">
        <v>527</v>
      </c>
      <c r="C533" s="6" t="s">
        <v>901</v>
      </c>
      <c r="D533" s="7" t="s">
        <v>902</v>
      </c>
      <c r="E533" s="4">
        <v>456</v>
      </c>
      <c r="F533" s="75">
        <f>Books[[#This Row],[قیمت نهایی]]*100/80</f>
        <v>3225000</v>
      </c>
      <c r="G533" s="8">
        <v>0.2</v>
      </c>
      <c r="H533" s="9">
        <f>Books[[#This Row],[تعداد صفحه]]*5000+300000</f>
        <v>2580000</v>
      </c>
      <c r="I533" s="4">
        <v>2017</v>
      </c>
      <c r="J533" s="10" t="s">
        <v>7435</v>
      </c>
      <c r="K533" s="11" t="s">
        <v>9322</v>
      </c>
      <c r="L533" s="12" t="s">
        <v>716</v>
      </c>
      <c r="M533" s="13"/>
    </row>
    <row r="534" spans="2:13" ht="34.9" customHeight="1">
      <c r="B534" s="3">
        <v>528</v>
      </c>
      <c r="C534" s="6" t="s">
        <v>811</v>
      </c>
      <c r="D534" s="7" t="s">
        <v>812</v>
      </c>
      <c r="E534" s="4">
        <v>262</v>
      </c>
      <c r="F534" s="75">
        <f>Books[[#This Row],[قیمت نهایی]]*100/80</f>
        <v>2012500</v>
      </c>
      <c r="G534" s="8">
        <v>0.2</v>
      </c>
      <c r="H534" s="9">
        <f>Books[[#This Row],[تعداد صفحه]]*5000+300000</f>
        <v>1610000</v>
      </c>
      <c r="I534" s="4">
        <v>2017</v>
      </c>
      <c r="J534" s="10" t="s">
        <v>7317</v>
      </c>
      <c r="K534" s="11" t="s">
        <v>9322</v>
      </c>
      <c r="L534" s="12" t="s">
        <v>716</v>
      </c>
      <c r="M534" s="13"/>
    </row>
    <row r="535" spans="2:13" ht="34.9" customHeight="1">
      <c r="B535" s="3">
        <v>529</v>
      </c>
      <c r="C535" s="6" t="s">
        <v>891</v>
      </c>
      <c r="D535" s="7">
        <v>9780323374798</v>
      </c>
      <c r="E535" s="4">
        <v>429</v>
      </c>
      <c r="F535" s="75">
        <f>Books[[#This Row],[قیمت نهایی]]*100/80</f>
        <v>3056250</v>
      </c>
      <c r="G535" s="8">
        <v>0.2</v>
      </c>
      <c r="H535" s="9">
        <f>Books[[#This Row],[تعداد صفحه]]*5000+300000</f>
        <v>2445000</v>
      </c>
      <c r="I535" s="4">
        <v>2017</v>
      </c>
      <c r="J535" s="10" t="s">
        <v>7432</v>
      </c>
      <c r="K535" s="11" t="s">
        <v>1</v>
      </c>
      <c r="L535" s="12" t="s">
        <v>716</v>
      </c>
      <c r="M535" s="13"/>
    </row>
    <row r="536" spans="2:13" ht="34.9" customHeight="1">
      <c r="B536" s="3">
        <v>530</v>
      </c>
      <c r="C536" s="6" t="s">
        <v>725</v>
      </c>
      <c r="D536" s="7" t="s">
        <v>726</v>
      </c>
      <c r="E536" s="4">
        <v>1100</v>
      </c>
      <c r="F536" s="75">
        <f>Books[[#This Row],[قیمت نهایی]]*100/80</f>
        <v>7250000</v>
      </c>
      <c r="G536" s="8">
        <v>0.2</v>
      </c>
      <c r="H536" s="9">
        <f>Books[[#This Row],[تعداد صفحه]]*5000+300000</f>
        <v>5800000</v>
      </c>
      <c r="I536" s="4">
        <v>2016</v>
      </c>
      <c r="J536" s="10" t="s">
        <v>7458</v>
      </c>
      <c r="K536" s="11" t="s">
        <v>1</v>
      </c>
      <c r="L536" s="12" t="s">
        <v>716</v>
      </c>
      <c r="M536" s="13"/>
    </row>
    <row r="537" spans="2:13" ht="34.9" customHeight="1">
      <c r="B537" s="3">
        <v>531</v>
      </c>
      <c r="C537" s="6" t="s">
        <v>769</v>
      </c>
      <c r="D537" s="7">
        <v>9789352702657</v>
      </c>
      <c r="E537" s="4">
        <v>174</v>
      </c>
      <c r="F537" s="75">
        <f>Books[[#This Row],[قیمت نهایی]]*100/80</f>
        <v>1462500</v>
      </c>
      <c r="G537" s="8">
        <v>0.2</v>
      </c>
      <c r="H537" s="9">
        <f>Books[[#This Row],[تعداد صفحه]]*5000+300000</f>
        <v>1170000</v>
      </c>
      <c r="I537" s="4">
        <v>2018</v>
      </c>
      <c r="J537" s="10" t="s">
        <v>770</v>
      </c>
      <c r="K537" s="11" t="s">
        <v>29</v>
      </c>
      <c r="L537" s="12" t="s">
        <v>716</v>
      </c>
      <c r="M537" s="13"/>
    </row>
    <row r="538" spans="2:13" ht="34.9" customHeight="1">
      <c r="B538" s="3">
        <v>532</v>
      </c>
      <c r="C538" s="6" t="s">
        <v>739</v>
      </c>
      <c r="D538" s="7" t="s">
        <v>740</v>
      </c>
      <c r="E538" s="4">
        <v>1192</v>
      </c>
      <c r="F538" s="75">
        <f>Books[[#This Row],[قیمت نهایی]]*100/80</f>
        <v>7825000</v>
      </c>
      <c r="G538" s="8">
        <v>0.2</v>
      </c>
      <c r="H538" s="9">
        <f>Books[[#This Row],[تعداد صفحه]]*5000+300000</f>
        <v>6260000</v>
      </c>
      <c r="I538" s="4">
        <v>2016</v>
      </c>
      <c r="J538" s="10" t="s">
        <v>7460</v>
      </c>
      <c r="K538" s="11" t="s">
        <v>1</v>
      </c>
      <c r="L538" s="12" t="s">
        <v>716</v>
      </c>
      <c r="M538" s="13"/>
    </row>
    <row r="539" spans="2:13" ht="34.9" customHeight="1">
      <c r="B539" s="3">
        <v>533</v>
      </c>
      <c r="C539" s="6" t="s">
        <v>958</v>
      </c>
      <c r="D539" s="7">
        <v>9780323479165</v>
      </c>
      <c r="E539" s="4">
        <v>784</v>
      </c>
      <c r="F539" s="75">
        <f>Books[[#This Row],[قیمت نهایی]]*100/80</f>
        <v>5275000</v>
      </c>
      <c r="G539" s="8">
        <v>0.2</v>
      </c>
      <c r="H539" s="9">
        <f>Books[[#This Row],[تعداد صفحه]]*5000+300000</f>
        <v>4220000</v>
      </c>
      <c r="I539" s="4">
        <v>2018</v>
      </c>
      <c r="J539" s="10" t="s">
        <v>7408</v>
      </c>
      <c r="K539" s="11" t="s">
        <v>1</v>
      </c>
      <c r="L539" s="12" t="s">
        <v>716</v>
      </c>
      <c r="M539" s="13"/>
    </row>
    <row r="540" spans="2:13" ht="34.9" customHeight="1">
      <c r="B540" s="3">
        <v>534</v>
      </c>
      <c r="C540" s="6" t="s">
        <v>813</v>
      </c>
      <c r="D540" s="7" t="s">
        <v>814</v>
      </c>
      <c r="E540" s="4">
        <v>267</v>
      </c>
      <c r="F540" s="75">
        <f>Books[[#This Row],[قیمت نهایی]]*100/80</f>
        <v>2043750</v>
      </c>
      <c r="G540" s="8">
        <v>0.2</v>
      </c>
      <c r="H540" s="9">
        <f>Books[[#This Row],[تعداد صفحه]]*5000+300000</f>
        <v>1635000</v>
      </c>
      <c r="I540" s="4">
        <v>2016</v>
      </c>
      <c r="J540" s="10" t="s">
        <v>7473</v>
      </c>
      <c r="K540" s="11" t="s">
        <v>9</v>
      </c>
      <c r="L540" s="12" t="s">
        <v>716</v>
      </c>
      <c r="M540" s="13"/>
    </row>
    <row r="541" spans="2:13" ht="34.9" customHeight="1">
      <c r="B541" s="3">
        <v>535</v>
      </c>
      <c r="C541" s="6" t="s">
        <v>802</v>
      </c>
      <c r="D541" s="7">
        <v>9780323357623</v>
      </c>
      <c r="E541" s="4">
        <v>2374</v>
      </c>
      <c r="F541" s="75">
        <f>Books[[#This Row],[قیمت نهایی]]*100/80</f>
        <v>15212500</v>
      </c>
      <c r="G541" s="8">
        <v>0.2</v>
      </c>
      <c r="H541" s="9">
        <f>Books[[#This Row],[تعداد صفحه]]*5000+300000</f>
        <v>12170000</v>
      </c>
      <c r="I541" s="4">
        <v>2018</v>
      </c>
      <c r="J541" s="10" t="s">
        <v>7277</v>
      </c>
      <c r="K541" s="11" t="s">
        <v>1</v>
      </c>
      <c r="L541" s="12" t="s">
        <v>716</v>
      </c>
      <c r="M541" s="13"/>
    </row>
    <row r="542" spans="2:13" ht="34.9" customHeight="1">
      <c r="B542" s="3">
        <v>536</v>
      </c>
      <c r="C542" s="6" t="s">
        <v>727</v>
      </c>
      <c r="D542" s="7">
        <v>9780323296137</v>
      </c>
      <c r="E542" s="4">
        <v>1136</v>
      </c>
      <c r="F542" s="75">
        <f>Books[[#This Row],[قیمت نهایی]]*100/80</f>
        <v>7475000</v>
      </c>
      <c r="G542" s="8">
        <v>0.2</v>
      </c>
      <c r="H542" s="9">
        <f>Books[[#This Row],[تعداد صفحه]]*5000+300000</f>
        <v>5980000</v>
      </c>
      <c r="I542" s="4">
        <v>2016</v>
      </c>
      <c r="J542" s="10" t="s">
        <v>728</v>
      </c>
      <c r="K542" s="11" t="s">
        <v>1</v>
      </c>
      <c r="L542" s="12" t="s">
        <v>716</v>
      </c>
      <c r="M542" s="13"/>
    </row>
    <row r="543" spans="2:13" ht="34.9" customHeight="1">
      <c r="B543" s="3">
        <v>537</v>
      </c>
      <c r="C543" s="6" t="s">
        <v>972</v>
      </c>
      <c r="D543" s="7">
        <v>9781496300584</v>
      </c>
      <c r="E543" s="4">
        <v>840</v>
      </c>
      <c r="F543" s="75">
        <f>Books[[#This Row],[قیمت نهایی]]*100/80</f>
        <v>5625000</v>
      </c>
      <c r="G543" s="8">
        <v>0.2</v>
      </c>
      <c r="H543" s="9">
        <f>Books[[#This Row],[تعداد صفحه]]*5000+300000</f>
        <v>4500000</v>
      </c>
      <c r="I543" s="4">
        <v>2016</v>
      </c>
      <c r="J543" s="10" t="s">
        <v>7504</v>
      </c>
      <c r="K543" s="11" t="s">
        <v>7</v>
      </c>
      <c r="L543" s="12" t="s">
        <v>716</v>
      </c>
      <c r="M543" s="13"/>
    </row>
    <row r="544" spans="2:13" ht="34.9" customHeight="1">
      <c r="B544" s="3">
        <v>538</v>
      </c>
      <c r="C544" s="6" t="s">
        <v>885</v>
      </c>
      <c r="D544" s="7">
        <v>9789352703234</v>
      </c>
      <c r="E544" s="4">
        <v>397</v>
      </c>
      <c r="F544" s="75">
        <f>Books[[#This Row],[قیمت نهایی]]*100/80</f>
        <v>2856250</v>
      </c>
      <c r="G544" s="8">
        <v>0.2</v>
      </c>
      <c r="H544" s="9">
        <f>Books[[#This Row],[تعداد صفحه]]*5000+300000</f>
        <v>2285000</v>
      </c>
      <c r="I544" s="4">
        <v>2018</v>
      </c>
      <c r="J544" s="10" t="s">
        <v>7403</v>
      </c>
      <c r="K544" s="11" t="s">
        <v>29</v>
      </c>
      <c r="L544" s="12" t="s">
        <v>716</v>
      </c>
      <c r="M544" s="13"/>
    </row>
    <row r="545" spans="2:13" ht="34.9" customHeight="1">
      <c r="B545" s="3">
        <v>539</v>
      </c>
      <c r="C545" s="6" t="s">
        <v>965</v>
      </c>
      <c r="D545" s="7">
        <v>9780323479134</v>
      </c>
      <c r="E545" s="4">
        <v>800</v>
      </c>
      <c r="F545" s="75">
        <f>Books[[#This Row],[قیمت نهایی]]*100/80</f>
        <v>5375000</v>
      </c>
      <c r="G545" s="8">
        <v>0.2</v>
      </c>
      <c r="H545" s="9">
        <f>Books[[#This Row],[تعداد صفحه]]*5000+300000</f>
        <v>4300000</v>
      </c>
      <c r="I545" s="4">
        <v>2018</v>
      </c>
      <c r="J545" s="10" t="s">
        <v>966</v>
      </c>
      <c r="K545" s="11" t="s">
        <v>1</v>
      </c>
      <c r="L545" s="12" t="s">
        <v>716</v>
      </c>
      <c r="M545" s="13"/>
    </row>
    <row r="546" spans="2:13" ht="34.9" customHeight="1">
      <c r="B546" s="3">
        <v>540</v>
      </c>
      <c r="C546" s="6" t="s">
        <v>756</v>
      </c>
      <c r="D546" s="7">
        <v>9780323295680</v>
      </c>
      <c r="E546" s="4">
        <v>1552</v>
      </c>
      <c r="F546" s="75">
        <f>Books[[#This Row],[قیمت نهایی]]*100/80</f>
        <v>10075000</v>
      </c>
      <c r="G546" s="8">
        <v>0.2</v>
      </c>
      <c r="H546" s="9">
        <f>Books[[#This Row],[تعداد صفحه]]*5000+300000</f>
        <v>8060000</v>
      </c>
      <c r="I546" s="4">
        <v>2017</v>
      </c>
      <c r="J546" s="10" t="s">
        <v>7416</v>
      </c>
      <c r="K546" s="11" t="s">
        <v>1</v>
      </c>
      <c r="L546" s="12" t="s">
        <v>716</v>
      </c>
      <c r="M546" s="13"/>
    </row>
    <row r="547" spans="2:13" ht="34.9" customHeight="1">
      <c r="B547" s="3">
        <v>541</v>
      </c>
      <c r="C547" s="6" t="s">
        <v>6985</v>
      </c>
      <c r="D547" s="7" t="s">
        <v>755</v>
      </c>
      <c r="E547" s="4">
        <v>1552</v>
      </c>
      <c r="F547" s="75">
        <f>Books[[#This Row],[قیمت نهایی]]*100/80</f>
        <v>10075000</v>
      </c>
      <c r="G547" s="8">
        <v>0.2</v>
      </c>
      <c r="H547" s="9">
        <f>Books[[#This Row],[تعداد صفحه]]*5000+300000</f>
        <v>8060000</v>
      </c>
      <c r="I547" s="4">
        <v>2016</v>
      </c>
      <c r="J547" s="10" t="s">
        <v>7126</v>
      </c>
      <c r="K547" s="11" t="s">
        <v>1</v>
      </c>
      <c r="L547" s="12" t="s">
        <v>716</v>
      </c>
      <c r="M547" s="13"/>
    </row>
    <row r="548" spans="2:13" ht="34.9" customHeight="1">
      <c r="B548" s="3">
        <v>542</v>
      </c>
      <c r="C548" s="6" t="s">
        <v>940</v>
      </c>
      <c r="D548" s="7" t="s">
        <v>941</v>
      </c>
      <c r="E548" s="4">
        <v>650</v>
      </c>
      <c r="F548" s="75">
        <f>Books[[#This Row],[قیمت نهایی]]*100/80</f>
        <v>4437500</v>
      </c>
      <c r="G548" s="8">
        <v>0.2</v>
      </c>
      <c r="H548" s="9">
        <f>Books[[#This Row],[تعداد صفحه]]*5000+300000</f>
        <v>3550000</v>
      </c>
      <c r="I548" s="4">
        <v>2016</v>
      </c>
      <c r="J548" s="10" t="s">
        <v>7498</v>
      </c>
      <c r="K548" s="11" t="s">
        <v>1</v>
      </c>
      <c r="L548" s="12" t="s">
        <v>716</v>
      </c>
      <c r="M548" s="13"/>
    </row>
    <row r="549" spans="2:13" ht="34.9" customHeight="1">
      <c r="B549" s="3">
        <v>543</v>
      </c>
      <c r="C549" s="6" t="s">
        <v>892</v>
      </c>
      <c r="D549" s="7" t="s">
        <v>893</v>
      </c>
      <c r="E549" s="4">
        <v>43</v>
      </c>
      <c r="F549" s="75">
        <f>Books[[#This Row],[قیمت نهایی]]*100/80</f>
        <v>643750</v>
      </c>
      <c r="G549" s="8">
        <v>0.2</v>
      </c>
      <c r="H549" s="9">
        <f>Books[[#This Row],[تعداد صفحه]]*5000+300000</f>
        <v>515000</v>
      </c>
      <c r="I549" s="4">
        <v>2017</v>
      </c>
      <c r="J549" s="10" t="s">
        <v>7433</v>
      </c>
      <c r="K549" s="11" t="s">
        <v>9</v>
      </c>
      <c r="L549" s="12" t="s">
        <v>716</v>
      </c>
      <c r="M549" s="13"/>
    </row>
    <row r="550" spans="2:13" ht="34.9" customHeight="1">
      <c r="B550" s="3">
        <v>544</v>
      </c>
      <c r="C550" s="6" t="s">
        <v>952</v>
      </c>
      <c r="D550" s="7" t="s">
        <v>953</v>
      </c>
      <c r="E550" s="4">
        <v>752</v>
      </c>
      <c r="F550" s="75">
        <f>Books[[#This Row],[قیمت نهایی]]*100/80</f>
        <v>5075000</v>
      </c>
      <c r="G550" s="8">
        <v>0.2</v>
      </c>
      <c r="H550" s="9">
        <f>Books[[#This Row],[تعداد صفحه]]*5000+300000</f>
        <v>4060000</v>
      </c>
      <c r="I550" s="4">
        <v>2016</v>
      </c>
      <c r="J550" s="10" t="s">
        <v>7260</v>
      </c>
      <c r="K550" s="11" t="s">
        <v>1</v>
      </c>
      <c r="L550" s="12" t="s">
        <v>716</v>
      </c>
      <c r="M550" s="13"/>
    </row>
    <row r="551" spans="2:13" ht="34.9" customHeight="1">
      <c r="B551" s="3">
        <v>545</v>
      </c>
      <c r="C551" s="6" t="s">
        <v>938</v>
      </c>
      <c r="D551" s="7" t="s">
        <v>939</v>
      </c>
      <c r="E551" s="4">
        <v>638</v>
      </c>
      <c r="F551" s="75">
        <f>Books[[#This Row],[قیمت نهایی]]*100/80</f>
        <v>4362500</v>
      </c>
      <c r="G551" s="8">
        <v>0.2</v>
      </c>
      <c r="H551" s="9">
        <f>Books[[#This Row],[تعداد صفحه]]*5000+300000</f>
        <v>3490000</v>
      </c>
      <c r="I551" s="4">
        <v>2017</v>
      </c>
      <c r="J551" s="10" t="s">
        <v>7442</v>
      </c>
      <c r="K551" s="11" t="s">
        <v>9</v>
      </c>
      <c r="L551" s="12" t="s">
        <v>716</v>
      </c>
      <c r="M551" s="13"/>
    </row>
    <row r="552" spans="2:13" ht="34.9" customHeight="1">
      <c r="B552" s="3">
        <v>546</v>
      </c>
      <c r="C552" s="6" t="s">
        <v>931</v>
      </c>
      <c r="D552" s="7">
        <v>9780323569095</v>
      </c>
      <c r="E552" s="4">
        <v>589</v>
      </c>
      <c r="F552" s="75">
        <f>Books[[#This Row],[قیمت نهایی]]*100/80</f>
        <v>4056250</v>
      </c>
      <c r="G552" s="8">
        <v>0.2</v>
      </c>
      <c r="H552" s="9">
        <f>Books[[#This Row],[تعداد صفحه]]*5000+300000</f>
        <v>3245000</v>
      </c>
      <c r="I552" s="4">
        <v>2017</v>
      </c>
      <c r="J552" s="10" t="s">
        <v>7316</v>
      </c>
      <c r="K552" s="11" t="s">
        <v>1</v>
      </c>
      <c r="L552" s="12" t="s">
        <v>716</v>
      </c>
      <c r="M552" s="13"/>
    </row>
    <row r="553" spans="2:13" ht="34.9" customHeight="1">
      <c r="B553" s="3">
        <v>547</v>
      </c>
      <c r="C553" s="6" t="s">
        <v>985</v>
      </c>
      <c r="D553" s="7" t="s">
        <v>986</v>
      </c>
      <c r="E553" s="4">
        <v>940</v>
      </c>
      <c r="F553" s="75">
        <f>Books[[#This Row],[قیمت نهایی]]*100/80</f>
        <v>6250000</v>
      </c>
      <c r="G553" s="8">
        <v>0.2</v>
      </c>
      <c r="H553" s="9">
        <f>Books[[#This Row],[تعداد صفحه]]*5000+300000</f>
        <v>5000000</v>
      </c>
      <c r="I553" s="4">
        <v>2017</v>
      </c>
      <c r="J553" s="10" t="s">
        <v>7451</v>
      </c>
      <c r="K553" s="11" t="s">
        <v>9324</v>
      </c>
      <c r="L553" s="12" t="s">
        <v>716</v>
      </c>
      <c r="M553" s="13"/>
    </row>
    <row r="554" spans="2:13" ht="34.9" customHeight="1">
      <c r="B554" s="3">
        <v>548</v>
      </c>
      <c r="C554" s="6" t="s">
        <v>861</v>
      </c>
      <c r="D554" s="7" t="s">
        <v>862</v>
      </c>
      <c r="E554" s="4">
        <v>344</v>
      </c>
      <c r="F554" s="75">
        <f>Books[[#This Row],[قیمت نهایی]]*100/80</f>
        <v>2525000</v>
      </c>
      <c r="G554" s="8">
        <v>0.2</v>
      </c>
      <c r="H554" s="9">
        <f>Books[[#This Row],[تعداد صفحه]]*5000+300000</f>
        <v>2020000</v>
      </c>
      <c r="I554" s="4">
        <v>2016</v>
      </c>
      <c r="J554" s="10" t="s">
        <v>7092</v>
      </c>
      <c r="K554" s="11" t="s">
        <v>9</v>
      </c>
      <c r="L554" s="12" t="s">
        <v>716</v>
      </c>
      <c r="M554" s="13"/>
    </row>
    <row r="555" spans="2:13" ht="34.9" customHeight="1">
      <c r="B555" s="3">
        <v>549</v>
      </c>
      <c r="C555" s="6" t="s">
        <v>852</v>
      </c>
      <c r="D555" s="7" t="s">
        <v>853</v>
      </c>
      <c r="E555" s="4">
        <v>315</v>
      </c>
      <c r="F555" s="75">
        <f>Books[[#This Row],[قیمت نهایی]]*100/80</f>
        <v>2343750</v>
      </c>
      <c r="G555" s="8">
        <v>0.2</v>
      </c>
      <c r="H555" s="9">
        <f>Books[[#This Row],[تعداد صفحه]]*5000+300000</f>
        <v>1875000</v>
      </c>
      <c r="I555" s="4">
        <v>2016</v>
      </c>
      <c r="J555" s="10" t="s">
        <v>7150</v>
      </c>
      <c r="K555" s="11" t="s">
        <v>9</v>
      </c>
      <c r="L555" s="12" t="s">
        <v>716</v>
      </c>
      <c r="M555" s="13"/>
    </row>
    <row r="556" spans="2:13" ht="34.9" customHeight="1">
      <c r="B556" s="3">
        <v>550</v>
      </c>
      <c r="C556" s="6" t="s">
        <v>741</v>
      </c>
      <c r="D556" s="7">
        <v>9789352702367</v>
      </c>
      <c r="E556" s="4">
        <v>124</v>
      </c>
      <c r="F556" s="75">
        <f>Books[[#This Row],[قیمت نهایی]]*100/80</f>
        <v>1150000</v>
      </c>
      <c r="G556" s="8">
        <v>0.2</v>
      </c>
      <c r="H556" s="9">
        <f>Books[[#This Row],[تعداد صفحه]]*5000+300000</f>
        <v>920000</v>
      </c>
      <c r="I556" s="4">
        <v>2018</v>
      </c>
      <c r="J556" s="10" t="s">
        <v>7396</v>
      </c>
      <c r="K556" s="11" t="s">
        <v>29</v>
      </c>
      <c r="L556" s="12" t="s">
        <v>716</v>
      </c>
      <c r="M556" s="13"/>
    </row>
    <row r="557" spans="2:13" ht="34.9" customHeight="1">
      <c r="B557" s="3">
        <v>551</v>
      </c>
      <c r="C557" s="6" t="s">
        <v>847</v>
      </c>
      <c r="D557" s="7">
        <v>9780891896463</v>
      </c>
      <c r="E557" s="4">
        <v>304</v>
      </c>
      <c r="F557" s="75">
        <f>Books[[#This Row],[قیمت نهایی]]*100/80</f>
        <v>2275000</v>
      </c>
      <c r="G557" s="8">
        <v>0.2</v>
      </c>
      <c r="H557" s="9">
        <f>Books[[#This Row],[تعداد صفحه]]*5000+300000</f>
        <v>1820000</v>
      </c>
      <c r="I557" s="4">
        <v>2017</v>
      </c>
      <c r="J557" s="10" t="s">
        <v>7427</v>
      </c>
      <c r="K557" s="11" t="s">
        <v>827</v>
      </c>
      <c r="L557" s="12" t="s">
        <v>716</v>
      </c>
      <c r="M557" s="13"/>
    </row>
    <row r="558" spans="2:13" ht="34.9" customHeight="1">
      <c r="B558" s="3">
        <v>552</v>
      </c>
      <c r="C558" s="6" t="s">
        <v>832</v>
      </c>
      <c r="D558" s="7">
        <v>9789386150264</v>
      </c>
      <c r="E558" s="4">
        <v>288</v>
      </c>
      <c r="F558" s="75">
        <f>Books[[#This Row],[قیمت نهایی]]*100/80</f>
        <v>2175000</v>
      </c>
      <c r="G558" s="8">
        <v>0.2</v>
      </c>
      <c r="H558" s="9">
        <f>Books[[#This Row],[تعداد صفحه]]*5000+300000</f>
        <v>1740000</v>
      </c>
      <c r="I558" s="4">
        <v>2017</v>
      </c>
      <c r="J558" s="10" t="s">
        <v>242</v>
      </c>
      <c r="K558" s="11" t="s">
        <v>29</v>
      </c>
      <c r="L558" s="12" t="s">
        <v>716</v>
      </c>
      <c r="M558" s="13"/>
    </row>
    <row r="559" spans="2:13" ht="34.9" customHeight="1">
      <c r="B559" s="3">
        <v>553</v>
      </c>
      <c r="C559" s="6" t="s">
        <v>733</v>
      </c>
      <c r="D559" s="7">
        <v>9783318061147</v>
      </c>
      <c r="E559" s="4">
        <v>116</v>
      </c>
      <c r="F559" s="75">
        <f>Books[[#This Row],[قیمت نهایی]]*100/80</f>
        <v>1100000</v>
      </c>
      <c r="G559" s="8">
        <v>0.2</v>
      </c>
      <c r="H559" s="9">
        <f>Books[[#This Row],[تعداد صفحه]]*5000+300000</f>
        <v>880000</v>
      </c>
      <c r="I559" s="4">
        <v>2018</v>
      </c>
      <c r="J559" s="10" t="s">
        <v>7394</v>
      </c>
      <c r="K559" s="11" t="s">
        <v>9335</v>
      </c>
      <c r="L559" s="12" t="s">
        <v>716</v>
      </c>
      <c r="M559" s="13"/>
    </row>
    <row r="560" spans="2:13" ht="34.9" customHeight="1">
      <c r="B560" s="3">
        <v>554</v>
      </c>
      <c r="C560" s="6" t="s">
        <v>721</v>
      </c>
      <c r="D560" s="7">
        <v>9780702066979</v>
      </c>
      <c r="E560" s="4">
        <v>1056</v>
      </c>
      <c r="F560" s="75">
        <f>Books[[#This Row],[قیمت نهایی]]*100/80</f>
        <v>6975000</v>
      </c>
      <c r="G560" s="8">
        <v>0.2</v>
      </c>
      <c r="H560" s="9">
        <f>Books[[#This Row],[تعداد صفحه]]*5000+300000</f>
        <v>5580000</v>
      </c>
      <c r="I560" s="4">
        <v>2017</v>
      </c>
      <c r="J560" s="10" t="s">
        <v>7413</v>
      </c>
      <c r="K560" s="11" t="s">
        <v>1</v>
      </c>
      <c r="L560" s="12" t="s">
        <v>716</v>
      </c>
      <c r="M560" s="13"/>
    </row>
    <row r="561" spans="2:13" ht="34.9" customHeight="1">
      <c r="B561" s="3">
        <v>555</v>
      </c>
      <c r="C561" s="6" t="s">
        <v>787</v>
      </c>
      <c r="D561" s="7" t="s">
        <v>788</v>
      </c>
      <c r="E561" s="4">
        <v>210</v>
      </c>
      <c r="F561" s="75">
        <f>Books[[#This Row],[قیمت نهایی]]*100/80</f>
        <v>1687500</v>
      </c>
      <c r="G561" s="8">
        <v>0.2</v>
      </c>
      <c r="H561" s="9">
        <f>Books[[#This Row],[تعداد صفحه]]*5000+300000</f>
        <v>1350000</v>
      </c>
      <c r="I561" s="4">
        <v>2017</v>
      </c>
      <c r="J561" s="10" t="s">
        <v>7419</v>
      </c>
      <c r="K561" s="11" t="s">
        <v>9</v>
      </c>
      <c r="L561" s="12" t="s">
        <v>716</v>
      </c>
      <c r="M561" s="13"/>
    </row>
    <row r="562" spans="2:13" ht="34.9" customHeight="1">
      <c r="B562" s="3">
        <v>556</v>
      </c>
      <c r="C562" s="6" t="s">
        <v>757</v>
      </c>
      <c r="D562" s="7">
        <v>9789385891502</v>
      </c>
      <c r="E562" s="4">
        <v>157</v>
      </c>
      <c r="F562" s="75">
        <f>Books[[#This Row],[قیمت نهایی]]*100/80</f>
        <v>1356250</v>
      </c>
      <c r="G562" s="8">
        <v>0.2</v>
      </c>
      <c r="H562" s="9">
        <f>Books[[#This Row],[تعداد صفحه]]*5000+300000</f>
        <v>1085000</v>
      </c>
      <c r="I562" s="4">
        <v>2016</v>
      </c>
      <c r="J562" s="10" t="s">
        <v>7463</v>
      </c>
      <c r="K562" s="11" t="s">
        <v>29</v>
      </c>
      <c r="L562" s="12" t="s">
        <v>716</v>
      </c>
      <c r="M562" s="13"/>
    </row>
    <row r="563" spans="2:13" ht="34.9" customHeight="1">
      <c r="B563" s="3">
        <v>557</v>
      </c>
      <c r="C563" s="6" t="s">
        <v>817</v>
      </c>
      <c r="D563" s="7" t="s">
        <v>818</v>
      </c>
      <c r="E563" s="4">
        <v>271</v>
      </c>
      <c r="F563" s="75">
        <f>Books[[#This Row],[قیمت نهایی]]*100/80</f>
        <v>2068750</v>
      </c>
      <c r="G563" s="8">
        <v>0.2</v>
      </c>
      <c r="H563" s="9">
        <f>Books[[#This Row],[تعداد صفحه]]*5000+300000</f>
        <v>1655000</v>
      </c>
      <c r="I563" s="4">
        <v>2017</v>
      </c>
      <c r="J563" s="10" t="s">
        <v>7303</v>
      </c>
      <c r="K563" s="11" t="s">
        <v>9</v>
      </c>
      <c r="L563" s="12" t="s">
        <v>716</v>
      </c>
      <c r="M563" s="13"/>
    </row>
    <row r="564" spans="2:13" ht="34.9" customHeight="1">
      <c r="B564" s="3">
        <v>558</v>
      </c>
      <c r="C564" s="2" t="s">
        <v>9743</v>
      </c>
      <c r="D564" s="7" t="s">
        <v>9569</v>
      </c>
      <c r="E564" s="4">
        <v>268</v>
      </c>
      <c r="F564" s="75">
        <f>Books[[#This Row],[قیمت نهایی]]*100/80</f>
        <v>2050000</v>
      </c>
      <c r="G564" s="78">
        <v>0.2</v>
      </c>
      <c r="H564" s="9">
        <f>Books[[#This Row],[تعداد صفحه]]*5000+300000</f>
        <v>1640000</v>
      </c>
      <c r="I564" s="4">
        <v>2018</v>
      </c>
      <c r="J564" s="10" t="s">
        <v>9744</v>
      </c>
      <c r="K564" s="11" t="s">
        <v>9</v>
      </c>
      <c r="L564" s="12" t="s">
        <v>716</v>
      </c>
      <c r="M564" s="13"/>
    </row>
    <row r="565" spans="2:13" ht="34.9" customHeight="1">
      <c r="B565" s="3">
        <v>559</v>
      </c>
      <c r="C565" s="6" t="s">
        <v>837</v>
      </c>
      <c r="D565" s="7" t="s">
        <v>838</v>
      </c>
      <c r="E565" s="4">
        <v>293</v>
      </c>
      <c r="F565" s="75">
        <f>Books[[#This Row],[قیمت نهایی]]*100/80</f>
        <v>2206250</v>
      </c>
      <c r="G565" s="8">
        <v>0.2</v>
      </c>
      <c r="H565" s="9">
        <f>Books[[#This Row],[تعداد صفحه]]*5000+300000</f>
        <v>1765000</v>
      </c>
      <c r="I565" s="4">
        <v>2016</v>
      </c>
      <c r="J565" s="10" t="s">
        <v>7476</v>
      </c>
      <c r="K565" s="11" t="s">
        <v>9</v>
      </c>
      <c r="L565" s="12" t="s">
        <v>716</v>
      </c>
      <c r="M565" s="13"/>
    </row>
    <row r="566" spans="2:13" ht="34.9" customHeight="1">
      <c r="B566" s="3">
        <v>560</v>
      </c>
      <c r="C566" s="6" t="s">
        <v>824</v>
      </c>
      <c r="D566" s="7" t="s">
        <v>825</v>
      </c>
      <c r="E566" s="4">
        <v>281</v>
      </c>
      <c r="F566" s="75">
        <f>Books[[#This Row],[قیمت نهایی]]*100/80</f>
        <v>2131250</v>
      </c>
      <c r="G566" s="8">
        <v>0.2</v>
      </c>
      <c r="H566" s="9">
        <f>Books[[#This Row],[تعداد صفحه]]*5000+300000</f>
        <v>1705000</v>
      </c>
      <c r="I566" s="4">
        <v>2017</v>
      </c>
      <c r="J566" s="10" t="s">
        <v>7424</v>
      </c>
      <c r="K566" s="11" t="s">
        <v>9</v>
      </c>
      <c r="L566" s="12" t="s">
        <v>716</v>
      </c>
      <c r="M566" s="13"/>
    </row>
    <row r="567" spans="2:13" ht="34.9" customHeight="1">
      <c r="B567" s="3">
        <v>561</v>
      </c>
      <c r="C567" s="6" t="s">
        <v>717</v>
      </c>
      <c r="D567" s="7" t="s">
        <v>718</v>
      </c>
      <c r="E567" s="4">
        <v>1001</v>
      </c>
      <c r="F567" s="75">
        <f>Books[[#This Row],[قیمت نهایی]]*100/80</f>
        <v>6631250</v>
      </c>
      <c r="G567" s="8">
        <v>0.2</v>
      </c>
      <c r="H567" s="9">
        <f>Books[[#This Row],[تعداد صفحه]]*5000+300000</f>
        <v>5305000</v>
      </c>
      <c r="I567" s="4">
        <v>2016</v>
      </c>
      <c r="J567" s="10" t="s">
        <v>7455</v>
      </c>
      <c r="K567" s="11" t="s">
        <v>9</v>
      </c>
      <c r="L567" s="12" t="s">
        <v>716</v>
      </c>
      <c r="M567" s="13"/>
    </row>
    <row r="568" spans="2:13" ht="34.9" customHeight="1">
      <c r="B568" s="3">
        <v>562</v>
      </c>
      <c r="C568" s="6" t="s">
        <v>889</v>
      </c>
      <c r="D568" s="7" t="s">
        <v>890</v>
      </c>
      <c r="E568" s="4">
        <v>428</v>
      </c>
      <c r="F568" s="75">
        <f>Books[[#This Row],[قیمت نهایی]]*100/80</f>
        <v>3050000</v>
      </c>
      <c r="G568" s="8">
        <v>0.2</v>
      </c>
      <c r="H568" s="9">
        <f>Books[[#This Row],[تعداد صفحه]]*5000+300000</f>
        <v>2440000</v>
      </c>
      <c r="I568" s="4">
        <v>2016</v>
      </c>
      <c r="J568" s="10" t="s">
        <v>7489</v>
      </c>
      <c r="K568" s="11" t="s">
        <v>9</v>
      </c>
      <c r="L568" s="12" t="s">
        <v>716</v>
      </c>
      <c r="M568" s="13"/>
    </row>
    <row r="569" spans="2:13" ht="34.9" customHeight="1">
      <c r="B569" s="3">
        <v>563</v>
      </c>
      <c r="C569" s="6" t="s">
        <v>724</v>
      </c>
      <c r="D569" s="7">
        <v>9780323399579</v>
      </c>
      <c r="E569" s="4">
        <v>1088</v>
      </c>
      <c r="F569" s="75">
        <f>Books[[#This Row],[قیمت نهایی]]*100/80</f>
        <v>7175000</v>
      </c>
      <c r="G569" s="8">
        <v>0.2</v>
      </c>
      <c r="H569" s="9">
        <f>Books[[#This Row],[تعداد صفحه]]*5000+300000</f>
        <v>5740000</v>
      </c>
      <c r="I569" s="4">
        <v>2017</v>
      </c>
      <c r="J569" s="10" t="s">
        <v>7395</v>
      </c>
      <c r="K569" s="11" t="s">
        <v>1</v>
      </c>
      <c r="L569" s="12" t="s">
        <v>716</v>
      </c>
      <c r="M569" s="13"/>
    </row>
    <row r="570" spans="2:13" ht="34.9" customHeight="1">
      <c r="B570" s="3">
        <v>564</v>
      </c>
      <c r="C570" s="6" t="s">
        <v>734</v>
      </c>
      <c r="D570" s="7">
        <v>9780323446631</v>
      </c>
      <c r="E570" s="4">
        <v>1162</v>
      </c>
      <c r="F570" s="75">
        <f>Books[[#This Row],[قیمت نهایی]]*100/80</f>
        <v>7637500</v>
      </c>
      <c r="G570" s="8">
        <v>0.2</v>
      </c>
      <c r="H570" s="9">
        <f>Books[[#This Row],[تعداد صفحه]]*5000+300000</f>
        <v>6110000</v>
      </c>
      <c r="I570" s="4">
        <v>2018</v>
      </c>
      <c r="J570" s="10" t="s">
        <v>7395</v>
      </c>
      <c r="K570" s="11" t="s">
        <v>1</v>
      </c>
      <c r="L570" s="12" t="s">
        <v>716</v>
      </c>
      <c r="M570" s="13"/>
    </row>
    <row r="571" spans="2:13" ht="34.9" customHeight="1">
      <c r="B571" s="3">
        <v>565</v>
      </c>
      <c r="C571" s="6" t="s">
        <v>927</v>
      </c>
      <c r="D571" s="7">
        <v>9780323441957</v>
      </c>
      <c r="E571" s="4">
        <v>576</v>
      </c>
      <c r="F571" s="75">
        <f>Books[[#This Row],[قیمت نهایی]]*100/80</f>
        <v>3975000</v>
      </c>
      <c r="G571" s="8">
        <v>0.2</v>
      </c>
      <c r="H571" s="9">
        <f>Books[[#This Row],[تعداد صفحه]]*5000+300000</f>
        <v>3180000</v>
      </c>
      <c r="I571" s="4">
        <v>2018</v>
      </c>
      <c r="J571" s="10" t="s">
        <v>928</v>
      </c>
      <c r="K571" s="11" t="s">
        <v>1</v>
      </c>
      <c r="L571" s="12" t="s">
        <v>716</v>
      </c>
      <c r="M571" s="13"/>
    </row>
    <row r="572" spans="2:13" ht="34.9" customHeight="1">
      <c r="B572" s="3">
        <v>566</v>
      </c>
      <c r="C572" s="6" t="s">
        <v>998</v>
      </c>
      <c r="D572" s="7" t="s">
        <v>999</v>
      </c>
      <c r="E572" s="4">
        <v>984</v>
      </c>
      <c r="F572" s="75">
        <f>Books[[#This Row],[قیمت نهایی]]*100/80</f>
        <v>6525000</v>
      </c>
      <c r="G572" s="8">
        <v>0.2</v>
      </c>
      <c r="H572" s="9">
        <f>Books[[#This Row],[تعداد صفحه]]*5000+300000</f>
        <v>5220000</v>
      </c>
      <c r="I572" s="4">
        <v>2016</v>
      </c>
      <c r="J572" s="10" t="s">
        <v>7090</v>
      </c>
      <c r="K572" s="11" t="s">
        <v>1</v>
      </c>
      <c r="L572" s="12" t="s">
        <v>716</v>
      </c>
      <c r="M572" s="13"/>
    </row>
    <row r="573" spans="2:13" ht="34.9" customHeight="1">
      <c r="B573" s="3">
        <v>567</v>
      </c>
      <c r="C573" s="6" t="s">
        <v>913</v>
      </c>
      <c r="D573" s="7" t="s">
        <v>914</v>
      </c>
      <c r="E573" s="4">
        <v>543</v>
      </c>
      <c r="F573" s="75">
        <f>Books[[#This Row],[قیمت نهایی]]*100/80</f>
        <v>3768750</v>
      </c>
      <c r="G573" s="8">
        <v>0.2</v>
      </c>
      <c r="H573" s="9">
        <f>Books[[#This Row],[تعداد صفحه]]*5000+300000</f>
        <v>3015000</v>
      </c>
      <c r="I573" s="4">
        <v>2016</v>
      </c>
      <c r="J573" s="10" t="s">
        <v>7493</v>
      </c>
      <c r="K573" s="11" t="s">
        <v>9</v>
      </c>
      <c r="L573" s="12" t="s">
        <v>716</v>
      </c>
      <c r="M573" s="13"/>
    </row>
    <row r="574" spans="2:13" ht="34.9" customHeight="1">
      <c r="B574" s="3">
        <v>568</v>
      </c>
      <c r="C574" s="6" t="s">
        <v>803</v>
      </c>
      <c r="D574" s="7" t="s">
        <v>804</v>
      </c>
      <c r="E574" s="4">
        <v>239</v>
      </c>
      <c r="F574" s="75">
        <f>Books[[#This Row],[قیمت نهایی]]*100/80</f>
        <v>1868750</v>
      </c>
      <c r="G574" s="8">
        <v>0.2</v>
      </c>
      <c r="H574" s="9">
        <f>Books[[#This Row],[تعداد صفحه]]*5000+300000</f>
        <v>1495000</v>
      </c>
      <c r="I574" s="4">
        <v>2017</v>
      </c>
      <c r="J574" s="10" t="s">
        <v>7421</v>
      </c>
      <c r="K574" s="11" t="s">
        <v>9</v>
      </c>
      <c r="L574" s="12" t="s">
        <v>716</v>
      </c>
      <c r="M574" s="13"/>
    </row>
    <row r="575" spans="2:13" ht="34.9" customHeight="1">
      <c r="B575" s="3">
        <v>569</v>
      </c>
      <c r="C575" s="6" t="s">
        <v>962</v>
      </c>
      <c r="D575" s="7" t="s">
        <v>963</v>
      </c>
      <c r="E575" s="4">
        <v>797</v>
      </c>
      <c r="F575" s="75">
        <f>Books[[#This Row],[قیمت نهایی]]*100/80</f>
        <v>5356250</v>
      </c>
      <c r="G575" s="8">
        <v>0.2</v>
      </c>
      <c r="H575" s="9">
        <f>Books[[#This Row],[تعداد صفحه]]*5000+300000</f>
        <v>4285000</v>
      </c>
      <c r="I575" s="4">
        <v>2016</v>
      </c>
      <c r="J575" s="10" t="s">
        <v>7500</v>
      </c>
      <c r="K575" s="11" t="s">
        <v>1</v>
      </c>
      <c r="L575" s="12" t="s">
        <v>716</v>
      </c>
      <c r="M575" s="13"/>
    </row>
    <row r="576" spans="2:13" ht="34.9" customHeight="1">
      <c r="B576" s="3">
        <v>570</v>
      </c>
      <c r="C576" s="6" t="s">
        <v>955</v>
      </c>
      <c r="D576" s="7" t="s">
        <v>956</v>
      </c>
      <c r="E576" s="4">
        <v>768</v>
      </c>
      <c r="F576" s="75">
        <f>Books[[#This Row],[قیمت نهایی]]*100/80</f>
        <v>5175000</v>
      </c>
      <c r="G576" s="8">
        <v>0.2</v>
      </c>
      <c r="H576" s="9">
        <f>Books[[#This Row],[تعداد صفحه]]*5000+300000</f>
        <v>4140000</v>
      </c>
      <c r="I576" s="4">
        <v>2016</v>
      </c>
      <c r="J576" s="10" t="s">
        <v>7358</v>
      </c>
      <c r="K576" s="11" t="s">
        <v>1</v>
      </c>
      <c r="L576" s="12" t="s">
        <v>716</v>
      </c>
      <c r="M576" s="13"/>
    </row>
    <row r="577" spans="2:13" ht="34.9" customHeight="1">
      <c r="B577" s="3">
        <v>571</v>
      </c>
      <c r="C577" s="6" t="s">
        <v>6986</v>
      </c>
      <c r="D577" s="7" t="s">
        <v>829</v>
      </c>
      <c r="E577" s="4">
        <v>285</v>
      </c>
      <c r="F577" s="75">
        <f>Books[[#This Row],[قیمت نهایی]]*100/80</f>
        <v>2156250</v>
      </c>
      <c r="G577" s="8">
        <v>0.2</v>
      </c>
      <c r="H577" s="9">
        <f>Books[[#This Row],[تعداد صفحه]]*5000+300000</f>
        <v>1725000</v>
      </c>
      <c r="I577" s="4">
        <v>2016</v>
      </c>
      <c r="J577" s="10" t="s">
        <v>7475</v>
      </c>
      <c r="K577" s="11" t="s">
        <v>9</v>
      </c>
      <c r="L577" s="12" t="s">
        <v>716</v>
      </c>
      <c r="M577" s="13"/>
    </row>
    <row r="578" spans="2:13" ht="34.9" customHeight="1">
      <c r="B578" s="3">
        <v>572</v>
      </c>
      <c r="C578" s="6" t="s">
        <v>850</v>
      </c>
      <c r="D578" s="7" t="s">
        <v>851</v>
      </c>
      <c r="E578" s="4">
        <v>313</v>
      </c>
      <c r="F578" s="75">
        <f>Books[[#This Row],[قیمت نهایی]]*100/80</f>
        <v>2331250</v>
      </c>
      <c r="G578" s="8">
        <v>0.2</v>
      </c>
      <c r="H578" s="9">
        <f>Books[[#This Row],[تعداد صفحه]]*5000+300000</f>
        <v>1865000</v>
      </c>
      <c r="I578" s="4">
        <v>2017</v>
      </c>
      <c r="J578" s="10" t="s">
        <v>7428</v>
      </c>
      <c r="K578" s="11" t="s">
        <v>9</v>
      </c>
      <c r="L578" s="12" t="s">
        <v>716</v>
      </c>
      <c r="M578" s="13"/>
    </row>
    <row r="579" spans="2:13" ht="34.9" customHeight="1">
      <c r="B579" s="3">
        <v>573</v>
      </c>
      <c r="C579" s="6" t="s">
        <v>908</v>
      </c>
      <c r="D579" s="7">
        <v>9780323297684</v>
      </c>
      <c r="E579" s="4">
        <v>496</v>
      </c>
      <c r="F579" s="75">
        <f>Books[[#This Row],[قیمت نهایی]]*100/80</f>
        <v>3475000</v>
      </c>
      <c r="G579" s="8">
        <v>0.2</v>
      </c>
      <c r="H579" s="9">
        <f>Books[[#This Row],[تعداد صفحه]]*5000+300000</f>
        <v>2780000</v>
      </c>
      <c r="I579" s="4">
        <v>2016</v>
      </c>
      <c r="J579" s="10" t="s">
        <v>7492</v>
      </c>
      <c r="K579" s="11" t="s">
        <v>1</v>
      </c>
      <c r="L579" s="12" t="s">
        <v>716</v>
      </c>
      <c r="M579" s="13"/>
    </row>
    <row r="580" spans="2:13" ht="34.9" customHeight="1">
      <c r="B580" s="3">
        <v>574</v>
      </c>
      <c r="C580" s="6" t="s">
        <v>886</v>
      </c>
      <c r="D580" s="7">
        <v>9780323400626</v>
      </c>
      <c r="E580" s="4">
        <v>400</v>
      </c>
      <c r="F580" s="75">
        <f>Books[[#This Row],[قیمت نهایی]]*100/80</f>
        <v>2875000</v>
      </c>
      <c r="G580" s="8">
        <v>0.2</v>
      </c>
      <c r="H580" s="9">
        <f>Books[[#This Row],[تعداد صفحه]]*5000+300000</f>
        <v>2300000</v>
      </c>
      <c r="I580" s="4">
        <v>2017</v>
      </c>
      <c r="J580" s="10" t="s">
        <v>887</v>
      </c>
      <c r="K580" s="11" t="s">
        <v>1</v>
      </c>
      <c r="L580" s="12" t="s">
        <v>716</v>
      </c>
      <c r="M580" s="13"/>
    </row>
    <row r="581" spans="2:13" ht="34.9" customHeight="1">
      <c r="B581" s="3">
        <v>575</v>
      </c>
      <c r="C581" s="6" t="s">
        <v>910</v>
      </c>
      <c r="D581" s="7">
        <v>9780323390545</v>
      </c>
      <c r="E581" s="4">
        <v>512</v>
      </c>
      <c r="F581" s="75">
        <f>Books[[#This Row],[قیمت نهایی]]*100/80</f>
        <v>3575000</v>
      </c>
      <c r="G581" s="8">
        <v>0.2</v>
      </c>
      <c r="H581" s="9">
        <f>Books[[#This Row],[تعداد صفحه]]*5000+300000</f>
        <v>2860000</v>
      </c>
      <c r="I581" s="4">
        <v>2017</v>
      </c>
      <c r="J581" s="10" t="s">
        <v>911</v>
      </c>
      <c r="K581" s="11" t="s">
        <v>1</v>
      </c>
      <c r="L581" s="12" t="s">
        <v>716</v>
      </c>
      <c r="M581" s="13"/>
    </row>
    <row r="582" spans="2:13" ht="34.9" customHeight="1">
      <c r="B582" s="3">
        <v>576</v>
      </c>
      <c r="C582" s="6" t="s">
        <v>822</v>
      </c>
      <c r="D582" s="7">
        <v>9789352701865</v>
      </c>
      <c r="E582" s="4">
        <v>276</v>
      </c>
      <c r="F582" s="75">
        <f>Books[[#This Row],[قیمت نهایی]]*100/80</f>
        <v>2100000</v>
      </c>
      <c r="G582" s="8">
        <v>0.2</v>
      </c>
      <c r="H582" s="9">
        <f>Books[[#This Row],[تعداد صفحه]]*5000+300000</f>
        <v>1680000</v>
      </c>
      <c r="I582" s="4">
        <v>2018</v>
      </c>
      <c r="J582" s="10" t="s">
        <v>823</v>
      </c>
      <c r="K582" s="11" t="s">
        <v>29</v>
      </c>
      <c r="L582" s="12" t="s">
        <v>716</v>
      </c>
      <c r="M582" s="13"/>
    </row>
    <row r="583" spans="2:13" ht="34.9" customHeight="1">
      <c r="B583" s="3">
        <v>577</v>
      </c>
      <c r="C583" s="6" t="s">
        <v>943</v>
      </c>
      <c r="D583" s="7" t="s">
        <v>944</v>
      </c>
      <c r="E583" s="4">
        <v>670</v>
      </c>
      <c r="F583" s="75">
        <f>Books[[#This Row],[قیمت نهایی]]*100/80</f>
        <v>4562500</v>
      </c>
      <c r="G583" s="8">
        <v>0.2</v>
      </c>
      <c r="H583" s="9">
        <f>Books[[#This Row],[تعداد صفحه]]*5000+300000</f>
        <v>3650000</v>
      </c>
      <c r="I583" s="4">
        <v>2016</v>
      </c>
      <c r="J583" s="10" t="s">
        <v>7286</v>
      </c>
      <c r="K583" s="11" t="s">
        <v>9</v>
      </c>
      <c r="L583" s="12" t="s">
        <v>716</v>
      </c>
      <c r="M583" s="13"/>
    </row>
    <row r="584" spans="2:13" ht="34.9" customHeight="1">
      <c r="B584" s="3">
        <v>578</v>
      </c>
      <c r="C584" s="6" t="s">
        <v>969</v>
      </c>
      <c r="D584" s="7">
        <v>9780323395496</v>
      </c>
      <c r="E584" s="4">
        <v>832</v>
      </c>
      <c r="F584" s="75">
        <f>Books[[#This Row],[قیمت نهایی]]*100/80</f>
        <v>5575000</v>
      </c>
      <c r="G584" s="8">
        <v>0.2</v>
      </c>
      <c r="H584" s="9">
        <f>Books[[#This Row],[تعداد صفحه]]*5000+300000</f>
        <v>4460000</v>
      </c>
      <c r="I584" s="4">
        <v>2017</v>
      </c>
      <c r="J584" s="10" t="s">
        <v>7449</v>
      </c>
      <c r="K584" s="11" t="s">
        <v>1</v>
      </c>
      <c r="L584" s="12" t="s">
        <v>716</v>
      </c>
      <c r="M584" s="13"/>
    </row>
    <row r="585" spans="2:13" ht="34.9" customHeight="1">
      <c r="B585" s="3">
        <v>579</v>
      </c>
      <c r="C585" s="2" t="s">
        <v>9765</v>
      </c>
      <c r="D585" s="7" t="s">
        <v>9578</v>
      </c>
      <c r="E585" s="4">
        <v>91</v>
      </c>
      <c r="F585" s="75">
        <f>Books[[#This Row],[قیمت نهایی]]*100/80</f>
        <v>943750</v>
      </c>
      <c r="G585" s="78">
        <v>0.2</v>
      </c>
      <c r="H585" s="9">
        <f>Books[[#This Row],[تعداد صفحه]]*5000+300000</f>
        <v>755000</v>
      </c>
      <c r="I585" s="4">
        <v>2018</v>
      </c>
      <c r="J585" s="10" t="s">
        <v>9766</v>
      </c>
      <c r="K585" s="11" t="s">
        <v>9</v>
      </c>
      <c r="L585" s="12" t="s">
        <v>716</v>
      </c>
      <c r="M585" s="13"/>
    </row>
    <row r="586" spans="2:13" ht="34.9" customHeight="1">
      <c r="B586" s="3">
        <v>580</v>
      </c>
      <c r="C586" s="6" t="s">
        <v>767</v>
      </c>
      <c r="D586" s="7" t="s">
        <v>768</v>
      </c>
      <c r="E586" s="4">
        <v>172</v>
      </c>
      <c r="F586" s="75">
        <f>Books[[#This Row],[قیمت نهایی]]*100/80</f>
        <v>1450000</v>
      </c>
      <c r="G586" s="8">
        <v>0.2</v>
      </c>
      <c r="H586" s="9">
        <f>Books[[#This Row],[تعداد صفحه]]*5000+300000</f>
        <v>1160000</v>
      </c>
      <c r="I586" s="4">
        <v>2016</v>
      </c>
      <c r="J586" s="10" t="s">
        <v>7466</v>
      </c>
      <c r="K586" s="11" t="s">
        <v>9</v>
      </c>
      <c r="L586" s="12" t="s">
        <v>716</v>
      </c>
      <c r="M586" s="13"/>
    </row>
    <row r="587" spans="2:13" ht="34.9" customHeight="1">
      <c r="B587" s="3">
        <v>581</v>
      </c>
      <c r="C587" s="6" t="s">
        <v>843</v>
      </c>
      <c r="D587" s="7" t="s">
        <v>844</v>
      </c>
      <c r="E587" s="4">
        <v>302</v>
      </c>
      <c r="F587" s="75">
        <f>Books[[#This Row],[قیمت نهایی]]*100/80</f>
        <v>2262500</v>
      </c>
      <c r="G587" s="8">
        <v>0.2</v>
      </c>
      <c r="H587" s="9">
        <f>Books[[#This Row],[تعداد صفحه]]*5000+300000</f>
        <v>1810000</v>
      </c>
      <c r="I587" s="4">
        <v>2017</v>
      </c>
      <c r="J587" s="10" t="s">
        <v>7426</v>
      </c>
      <c r="K587" s="11" t="s">
        <v>9</v>
      </c>
      <c r="L587" s="12" t="s">
        <v>716</v>
      </c>
      <c r="M587" s="13"/>
    </row>
    <row r="588" spans="2:13" ht="34.9" customHeight="1">
      <c r="B588" s="3">
        <v>582</v>
      </c>
      <c r="C588" s="6" t="s">
        <v>835</v>
      </c>
      <c r="D588" s="7" t="s">
        <v>836</v>
      </c>
      <c r="E588" s="4">
        <v>292</v>
      </c>
      <c r="F588" s="75">
        <f>Books[[#This Row],[قیمت نهایی]]*100/80</f>
        <v>2200000</v>
      </c>
      <c r="G588" s="8">
        <v>0.2</v>
      </c>
      <c r="H588" s="9">
        <f>Books[[#This Row],[تعداد صفحه]]*5000+300000</f>
        <v>1760000</v>
      </c>
      <c r="I588" s="4">
        <v>2016</v>
      </c>
      <c r="J588" s="10" t="s">
        <v>7156</v>
      </c>
      <c r="K588" s="11" t="s">
        <v>9</v>
      </c>
      <c r="L588" s="12" t="s">
        <v>716</v>
      </c>
      <c r="M588" s="13"/>
    </row>
    <row r="589" spans="2:13" ht="34.9" customHeight="1">
      <c r="B589" s="3">
        <v>583</v>
      </c>
      <c r="C589" s="6" t="s">
        <v>791</v>
      </c>
      <c r="D589" s="7" t="s">
        <v>792</v>
      </c>
      <c r="E589" s="4">
        <v>212</v>
      </c>
      <c r="F589" s="75">
        <f>Books[[#This Row],[قیمت نهایی]]*100/80</f>
        <v>1700000</v>
      </c>
      <c r="G589" s="8">
        <v>0.2</v>
      </c>
      <c r="H589" s="9">
        <f>Books[[#This Row],[تعداد صفحه]]*5000+300000</f>
        <v>1360000</v>
      </c>
      <c r="I589" s="4">
        <v>2017</v>
      </c>
      <c r="J589" s="10" t="s">
        <v>7420</v>
      </c>
      <c r="K589" s="11" t="s">
        <v>9</v>
      </c>
      <c r="L589" s="12" t="s">
        <v>716</v>
      </c>
      <c r="M589" s="13"/>
    </row>
    <row r="590" spans="2:13" ht="34.9" customHeight="1">
      <c r="B590" s="3">
        <v>584</v>
      </c>
      <c r="C590" s="6" t="s">
        <v>906</v>
      </c>
      <c r="D590" s="7" t="s">
        <v>907</v>
      </c>
      <c r="E590" s="4">
        <v>483</v>
      </c>
      <c r="F590" s="75">
        <f>Books[[#This Row],[قیمت نهایی]]*100/80</f>
        <v>3393750</v>
      </c>
      <c r="G590" s="8">
        <v>0.2</v>
      </c>
      <c r="H590" s="9">
        <f>Books[[#This Row],[تعداد صفحه]]*5000+300000</f>
        <v>2715000</v>
      </c>
      <c r="I590" s="4">
        <v>2016</v>
      </c>
      <c r="J590" s="10" t="s">
        <v>7491</v>
      </c>
      <c r="K590" s="11" t="s">
        <v>9</v>
      </c>
      <c r="L590" s="12" t="s">
        <v>716</v>
      </c>
      <c r="M590" s="13"/>
    </row>
    <row r="591" spans="2:13" ht="34.9" customHeight="1">
      <c r="B591" s="3">
        <v>585</v>
      </c>
      <c r="C591" s="6" t="s">
        <v>872</v>
      </c>
      <c r="D591" s="7" t="s">
        <v>873</v>
      </c>
      <c r="E591" s="4">
        <v>368</v>
      </c>
      <c r="F591" s="75">
        <f>Books[[#This Row],[قیمت نهایی]]*100/80</f>
        <v>2675000</v>
      </c>
      <c r="G591" s="8">
        <v>0.2</v>
      </c>
      <c r="H591" s="9">
        <f>Books[[#This Row],[تعداد صفحه]]*5000+300000</f>
        <v>2140000</v>
      </c>
      <c r="I591" s="4">
        <v>2016</v>
      </c>
      <c r="J591" s="10" t="s">
        <v>7485</v>
      </c>
      <c r="K591" s="11" t="s">
        <v>9</v>
      </c>
      <c r="L591" s="12" t="s">
        <v>716</v>
      </c>
      <c r="M591" s="13"/>
    </row>
    <row r="592" spans="2:13" ht="34.9" customHeight="1">
      <c r="B592" s="3">
        <v>586</v>
      </c>
      <c r="C592" s="6" t="s">
        <v>870</v>
      </c>
      <c r="D592" s="7" t="s">
        <v>871</v>
      </c>
      <c r="E592" s="4">
        <v>363</v>
      </c>
      <c r="F592" s="75">
        <f>Books[[#This Row],[قیمت نهایی]]*100/80</f>
        <v>2643750</v>
      </c>
      <c r="G592" s="8">
        <v>0.2</v>
      </c>
      <c r="H592" s="9">
        <f>Books[[#This Row],[تعداد صفحه]]*5000+300000</f>
        <v>2115000</v>
      </c>
      <c r="I592" s="4">
        <v>2016</v>
      </c>
      <c r="J592" s="10" t="s">
        <v>7179</v>
      </c>
      <c r="K592" s="11" t="s">
        <v>479</v>
      </c>
      <c r="L592" s="12" t="s">
        <v>716</v>
      </c>
      <c r="M592" s="13"/>
    </row>
    <row r="593" spans="2:13" ht="34.9" customHeight="1">
      <c r="B593" s="3">
        <v>587</v>
      </c>
      <c r="C593" s="6" t="s">
        <v>897</v>
      </c>
      <c r="D593" s="7" t="s">
        <v>898</v>
      </c>
      <c r="E593" s="4">
        <v>450</v>
      </c>
      <c r="F593" s="75">
        <f>Books[[#This Row],[قیمت نهایی]]*100/80</f>
        <v>3187500</v>
      </c>
      <c r="G593" s="8">
        <v>0.2</v>
      </c>
      <c r="H593" s="9">
        <f>Books[[#This Row],[تعداد صفحه]]*5000+300000</f>
        <v>2550000</v>
      </c>
      <c r="I593" s="4">
        <v>2017</v>
      </c>
      <c r="J593" s="10" t="s">
        <v>7434</v>
      </c>
      <c r="K593" s="11" t="s">
        <v>9</v>
      </c>
      <c r="L593" s="12" t="s">
        <v>716</v>
      </c>
      <c r="M593" s="13"/>
    </row>
    <row r="594" spans="2:13" ht="34.9" customHeight="1">
      <c r="B594" s="3">
        <v>588</v>
      </c>
      <c r="C594" s="6" t="s">
        <v>807</v>
      </c>
      <c r="D594" s="7" t="s">
        <v>808</v>
      </c>
      <c r="E594" s="4">
        <v>253</v>
      </c>
      <c r="F594" s="75">
        <f>Books[[#This Row],[قیمت نهایی]]*100/80</f>
        <v>1956250</v>
      </c>
      <c r="G594" s="8">
        <v>0.2</v>
      </c>
      <c r="H594" s="9">
        <f>Books[[#This Row],[تعداد صفحه]]*5000+300000</f>
        <v>1565000</v>
      </c>
      <c r="I594" s="4">
        <v>2016</v>
      </c>
      <c r="J594" s="10" t="s">
        <v>7472</v>
      </c>
      <c r="K594" s="11" t="s">
        <v>9</v>
      </c>
      <c r="L594" s="12" t="s">
        <v>716</v>
      </c>
      <c r="M594" s="13"/>
    </row>
    <row r="595" spans="2:13" ht="34.9" customHeight="1">
      <c r="B595" s="3">
        <v>589</v>
      </c>
      <c r="C595" s="6" t="s">
        <v>750</v>
      </c>
      <c r="D595" s="7" t="s">
        <v>751</v>
      </c>
      <c r="E595" s="4">
        <v>152</v>
      </c>
      <c r="F595" s="75">
        <f>Books[[#This Row],[قیمت نهایی]]*100/80</f>
        <v>1325000</v>
      </c>
      <c r="G595" s="8">
        <v>0.2</v>
      </c>
      <c r="H595" s="9">
        <f>Books[[#This Row],[تعداد صفحه]]*5000+300000</f>
        <v>1060000</v>
      </c>
      <c r="I595" s="4">
        <v>2016</v>
      </c>
      <c r="J595" s="10" t="s">
        <v>7135</v>
      </c>
      <c r="K595" s="11" t="s">
        <v>9</v>
      </c>
      <c r="L595" s="12" t="s">
        <v>716</v>
      </c>
      <c r="M595" s="13"/>
    </row>
    <row r="596" spans="2:13" ht="34.9" customHeight="1">
      <c r="B596" s="3">
        <v>590</v>
      </c>
      <c r="C596" s="6" t="s">
        <v>758</v>
      </c>
      <c r="D596" s="7" t="s">
        <v>759</v>
      </c>
      <c r="E596" s="4">
        <v>157</v>
      </c>
      <c r="F596" s="75">
        <f>Books[[#This Row],[قیمت نهایی]]*100/80</f>
        <v>1356250</v>
      </c>
      <c r="G596" s="8">
        <v>0.2</v>
      </c>
      <c r="H596" s="9">
        <f>Books[[#This Row],[تعداد صفحه]]*5000+300000</f>
        <v>1085000</v>
      </c>
      <c r="I596" s="4">
        <v>2016</v>
      </c>
      <c r="J596" s="10" t="s">
        <v>7166</v>
      </c>
      <c r="K596" s="11" t="s">
        <v>9</v>
      </c>
      <c r="L596" s="12" t="s">
        <v>716</v>
      </c>
      <c r="M596" s="13"/>
    </row>
    <row r="597" spans="2:13" ht="34.9" customHeight="1">
      <c r="B597" s="3">
        <v>591</v>
      </c>
      <c r="C597" s="6" t="s">
        <v>980</v>
      </c>
      <c r="D597" s="7">
        <v>9780323296403</v>
      </c>
      <c r="E597" s="4">
        <v>896</v>
      </c>
      <c r="F597" s="75">
        <f>Books[[#This Row],[قیمت نهایی]]*100/80</f>
        <v>5975000</v>
      </c>
      <c r="G597" s="8">
        <v>0.2</v>
      </c>
      <c r="H597" s="9">
        <f>Books[[#This Row],[تعداد صفحه]]*5000+300000</f>
        <v>4780000</v>
      </c>
      <c r="I597" s="4">
        <v>2016</v>
      </c>
      <c r="J597" s="10" t="s">
        <v>7350</v>
      </c>
      <c r="K597" s="11" t="s">
        <v>1</v>
      </c>
      <c r="L597" s="12" t="s">
        <v>716</v>
      </c>
      <c r="M597" s="13"/>
    </row>
    <row r="598" spans="2:13" ht="34.9" customHeight="1">
      <c r="B598" s="3">
        <v>592</v>
      </c>
      <c r="C598" s="6" t="s">
        <v>992</v>
      </c>
      <c r="D598" s="7" t="s">
        <v>993</v>
      </c>
      <c r="E598" s="4">
        <v>960</v>
      </c>
      <c r="F598" s="75">
        <f>Books[[#This Row],[قیمت نهایی]]*100/80</f>
        <v>6375000</v>
      </c>
      <c r="G598" s="8">
        <v>0.2</v>
      </c>
      <c r="H598" s="9">
        <f>Books[[#This Row],[تعداد صفحه]]*5000+300000</f>
        <v>5100000</v>
      </c>
      <c r="I598" s="4">
        <v>2016</v>
      </c>
      <c r="J598" s="10" t="s">
        <v>7506</v>
      </c>
      <c r="K598" s="11" t="s">
        <v>9341</v>
      </c>
      <c r="L598" s="12" t="s">
        <v>716</v>
      </c>
      <c r="M598" s="13"/>
    </row>
    <row r="599" spans="2:13" ht="34.9" customHeight="1">
      <c r="B599" s="3">
        <v>593</v>
      </c>
      <c r="C599" s="6" t="s">
        <v>968</v>
      </c>
      <c r="D599" s="7">
        <v>9781416057697</v>
      </c>
      <c r="E599" s="4">
        <v>820</v>
      </c>
      <c r="F599" s="75">
        <f>Books[[#This Row],[قیمت نهایی]]*100/80</f>
        <v>5500000</v>
      </c>
      <c r="G599" s="8">
        <v>0.2</v>
      </c>
      <c r="H599" s="9">
        <f>Books[[#This Row],[تعداد صفحه]]*5000+300000</f>
        <v>4400000</v>
      </c>
      <c r="I599" s="4">
        <v>2016</v>
      </c>
      <c r="J599" s="10" t="s">
        <v>7502</v>
      </c>
      <c r="K599" s="11" t="s">
        <v>1</v>
      </c>
      <c r="L599" s="12" t="s">
        <v>716</v>
      </c>
      <c r="M599" s="13"/>
    </row>
    <row r="600" spans="2:13" ht="34.9" customHeight="1">
      <c r="B600" s="3">
        <v>594</v>
      </c>
      <c r="C600" s="6" t="s">
        <v>959</v>
      </c>
      <c r="D600" s="7">
        <v>9780323428736</v>
      </c>
      <c r="E600" s="4">
        <v>792</v>
      </c>
      <c r="F600" s="75">
        <f>Books[[#This Row],[قیمت نهایی]]*100/80</f>
        <v>5325000</v>
      </c>
      <c r="G600" s="8">
        <v>0.2</v>
      </c>
      <c r="H600" s="9">
        <f>Books[[#This Row],[تعداد صفحه]]*5000+300000</f>
        <v>4260000</v>
      </c>
      <c r="I600" s="4">
        <v>2017</v>
      </c>
      <c r="J600" s="10" t="s">
        <v>7447</v>
      </c>
      <c r="K600" s="11" t="s">
        <v>1</v>
      </c>
      <c r="L600" s="12" t="s">
        <v>716</v>
      </c>
      <c r="M600" s="13"/>
    </row>
    <row r="601" spans="2:13" ht="34.9" customHeight="1">
      <c r="B601" s="3">
        <v>595</v>
      </c>
      <c r="C601" s="6" t="s">
        <v>828</v>
      </c>
      <c r="D601" s="7">
        <v>9789386107978</v>
      </c>
      <c r="E601" s="4">
        <v>282</v>
      </c>
      <c r="F601" s="75">
        <f>Books[[#This Row],[قیمت نهایی]]*100/80</f>
        <v>2137500</v>
      </c>
      <c r="G601" s="8">
        <v>0.2</v>
      </c>
      <c r="H601" s="9">
        <f>Books[[#This Row],[تعداد صفحه]]*5000+300000</f>
        <v>1710000</v>
      </c>
      <c r="I601" s="4">
        <v>2017</v>
      </c>
      <c r="J601" s="10" t="s">
        <v>7425</v>
      </c>
      <c r="K601" s="11" t="s">
        <v>29</v>
      </c>
      <c r="L601" s="12" t="s">
        <v>716</v>
      </c>
      <c r="M601" s="13"/>
    </row>
    <row r="602" spans="2:13" ht="34.9" customHeight="1">
      <c r="B602" s="3">
        <v>596</v>
      </c>
      <c r="C602" s="6" t="s">
        <v>973</v>
      </c>
      <c r="D602" s="7">
        <v>9780323442848</v>
      </c>
      <c r="E602" s="4">
        <v>848</v>
      </c>
      <c r="F602" s="75">
        <f>Books[[#This Row],[قیمت نهایی]]*100/80</f>
        <v>5675000</v>
      </c>
      <c r="G602" s="8">
        <v>0.2</v>
      </c>
      <c r="H602" s="9">
        <f>Books[[#This Row],[تعداد صفحه]]*5000+300000</f>
        <v>4540000</v>
      </c>
      <c r="I602" s="4">
        <v>2018</v>
      </c>
      <c r="J602" s="10" t="s">
        <v>7409</v>
      </c>
      <c r="K602" s="11" t="s">
        <v>1</v>
      </c>
      <c r="L602" s="12" t="s">
        <v>716</v>
      </c>
      <c r="M602" s="13"/>
    </row>
    <row r="603" spans="2:13" ht="34.9" customHeight="1">
      <c r="B603" s="3">
        <v>597</v>
      </c>
      <c r="C603" s="6" t="s">
        <v>936</v>
      </c>
      <c r="D603" s="7">
        <v>9780323497145</v>
      </c>
      <c r="E603" s="4">
        <v>618</v>
      </c>
      <c r="F603" s="75">
        <f>Books[[#This Row],[قیمت نهایی]]*100/80</f>
        <v>4237500</v>
      </c>
      <c r="G603" s="8">
        <v>0.2</v>
      </c>
      <c r="H603" s="9">
        <f>Books[[#This Row],[تعداد صفحه]]*5000+300000</f>
        <v>3390000</v>
      </c>
      <c r="I603" s="4">
        <v>2018</v>
      </c>
      <c r="J603" s="10" t="s">
        <v>7407</v>
      </c>
      <c r="K603" s="11" t="s">
        <v>1</v>
      </c>
      <c r="L603" s="12" t="s">
        <v>716</v>
      </c>
      <c r="M603" s="13"/>
    </row>
    <row r="604" spans="2:13" ht="34.9" customHeight="1">
      <c r="B604" s="3">
        <v>598</v>
      </c>
      <c r="C604" s="2" t="s">
        <v>9628</v>
      </c>
      <c r="D604" s="7" t="s">
        <v>9517</v>
      </c>
      <c r="E604" s="4">
        <v>618</v>
      </c>
      <c r="F604" s="75">
        <f>Books[[#This Row],[قیمت نهایی]]*100/80</f>
        <v>4237500</v>
      </c>
      <c r="G604" s="78">
        <v>0.2</v>
      </c>
      <c r="H604" s="9">
        <f>Books[[#This Row],[تعداد صفحه]]*5000+300000</f>
        <v>3390000</v>
      </c>
      <c r="I604" s="4">
        <v>2018</v>
      </c>
      <c r="J604" s="10" t="s">
        <v>9629</v>
      </c>
      <c r="K604" s="11" t="s">
        <v>1</v>
      </c>
      <c r="L604" s="12" t="s">
        <v>716</v>
      </c>
      <c r="M604" s="13"/>
    </row>
    <row r="605" spans="2:13" ht="34.9" customHeight="1">
      <c r="B605" s="3">
        <v>599</v>
      </c>
      <c r="C605" s="6" t="s">
        <v>954</v>
      </c>
      <c r="D605" s="7">
        <v>9780323449410</v>
      </c>
      <c r="E605" s="4">
        <v>752</v>
      </c>
      <c r="F605" s="75">
        <f>Books[[#This Row],[قیمت نهایی]]*100/80</f>
        <v>5075000</v>
      </c>
      <c r="G605" s="8">
        <v>0.2</v>
      </c>
      <c r="H605" s="9">
        <f>Books[[#This Row],[تعداد صفحه]]*5000+300000</f>
        <v>4060000</v>
      </c>
      <c r="I605" s="4">
        <v>2018</v>
      </c>
      <c r="J605" s="10" t="s">
        <v>1026</v>
      </c>
      <c r="K605" s="11" t="s">
        <v>1</v>
      </c>
      <c r="L605" s="12" t="s">
        <v>716</v>
      </c>
      <c r="M605" s="13"/>
    </row>
    <row r="606" spans="2:13" ht="34.9" customHeight="1">
      <c r="B606" s="3">
        <v>600</v>
      </c>
      <c r="C606" s="6" t="s">
        <v>854</v>
      </c>
      <c r="D606" s="7" t="s">
        <v>855</v>
      </c>
      <c r="E606" s="4">
        <v>318</v>
      </c>
      <c r="F606" s="75">
        <f>Books[[#This Row],[قیمت نهایی]]*100/80</f>
        <v>2362500</v>
      </c>
      <c r="G606" s="8">
        <v>0.2</v>
      </c>
      <c r="H606" s="9">
        <f>Books[[#This Row],[تعداد صفحه]]*5000+300000</f>
        <v>1890000</v>
      </c>
      <c r="I606" s="4">
        <v>2016</v>
      </c>
      <c r="J606" s="10" t="s">
        <v>7479</v>
      </c>
      <c r="K606" s="11" t="s">
        <v>9</v>
      </c>
      <c r="L606" s="12" t="s">
        <v>716</v>
      </c>
      <c r="M606" s="13"/>
    </row>
    <row r="607" spans="2:13" ht="34.9" customHeight="1">
      <c r="B607" s="3">
        <v>601</v>
      </c>
      <c r="C607" s="6" t="s">
        <v>830</v>
      </c>
      <c r="D607" s="7" t="s">
        <v>831</v>
      </c>
      <c r="E607" s="4">
        <v>286</v>
      </c>
      <c r="F607" s="75">
        <f>Books[[#This Row],[قیمت نهایی]]*100/80</f>
        <v>2162500</v>
      </c>
      <c r="G607" s="8">
        <v>0.2</v>
      </c>
      <c r="H607" s="9">
        <f>Books[[#This Row],[تعداد صفحه]]*5000+300000</f>
        <v>1730000</v>
      </c>
      <c r="I607" s="4">
        <v>2017</v>
      </c>
      <c r="J607" s="10" t="s">
        <v>7135</v>
      </c>
      <c r="K607" s="11" t="s">
        <v>9</v>
      </c>
      <c r="L607" s="12" t="s">
        <v>716</v>
      </c>
      <c r="M607" s="13"/>
    </row>
    <row r="608" spans="2:13" ht="34.9" customHeight="1">
      <c r="B608" s="3">
        <v>602</v>
      </c>
      <c r="C608" s="6" t="s">
        <v>858</v>
      </c>
      <c r="D608" s="7">
        <v>9789352500246</v>
      </c>
      <c r="E608" s="4">
        <v>340</v>
      </c>
      <c r="F608" s="75">
        <f>Books[[#This Row],[قیمت نهایی]]*100/80</f>
        <v>2500000</v>
      </c>
      <c r="G608" s="8">
        <v>0.2</v>
      </c>
      <c r="H608" s="9">
        <f>Books[[#This Row],[تعداد صفحه]]*5000+300000</f>
        <v>2000000</v>
      </c>
      <c r="I608" s="4">
        <v>2016</v>
      </c>
      <c r="J608" s="10" t="s">
        <v>7480</v>
      </c>
      <c r="K608" s="11" t="s">
        <v>29</v>
      </c>
      <c r="L608" s="12" t="s">
        <v>716</v>
      </c>
      <c r="M608" s="13"/>
    </row>
    <row r="609" spans="2:13" ht="34.9" customHeight="1">
      <c r="B609" s="3">
        <v>603</v>
      </c>
      <c r="C609" s="6" t="s">
        <v>957</v>
      </c>
      <c r="D609" s="7">
        <v>9780323393089</v>
      </c>
      <c r="E609" s="4">
        <v>776</v>
      </c>
      <c r="F609" s="75">
        <f>Books[[#This Row],[قیمت نهایی]]*100/80</f>
        <v>5225000</v>
      </c>
      <c r="G609" s="8">
        <v>0.2</v>
      </c>
      <c r="H609" s="9">
        <f>Books[[#This Row],[تعداد صفحه]]*5000+300000</f>
        <v>4180000</v>
      </c>
      <c r="I609" s="4">
        <v>2017</v>
      </c>
      <c r="J609" s="10" t="s">
        <v>7446</v>
      </c>
      <c r="K609" s="11" t="s">
        <v>1</v>
      </c>
      <c r="L609" s="12" t="s">
        <v>716</v>
      </c>
      <c r="M609" s="13"/>
    </row>
    <row r="610" spans="2:13" ht="34.9" customHeight="1">
      <c r="B610" s="3">
        <v>604</v>
      </c>
      <c r="C610" s="6" t="s">
        <v>848</v>
      </c>
      <c r="D610" s="7" t="s">
        <v>849</v>
      </c>
      <c r="E610" s="4">
        <v>305</v>
      </c>
      <c r="F610" s="75">
        <f>Books[[#This Row],[قیمت نهایی]]*100/80</f>
        <v>2281250</v>
      </c>
      <c r="G610" s="8">
        <v>0.2</v>
      </c>
      <c r="H610" s="9">
        <f>Books[[#This Row],[تعداد صفحه]]*5000+300000</f>
        <v>1825000</v>
      </c>
      <c r="I610" s="4">
        <v>2016</v>
      </c>
      <c r="J610" s="10" t="s">
        <v>7478</v>
      </c>
      <c r="K610" s="11" t="s">
        <v>9324</v>
      </c>
      <c r="L610" s="12" t="s">
        <v>716</v>
      </c>
      <c r="M610" s="13"/>
    </row>
    <row r="611" spans="2:13" ht="34.9" customHeight="1">
      <c r="B611" s="3">
        <v>605</v>
      </c>
      <c r="C611" s="6" t="s">
        <v>977</v>
      </c>
      <c r="D611" s="7">
        <v>9780323476683</v>
      </c>
      <c r="E611" s="4">
        <v>864</v>
      </c>
      <c r="F611" s="75">
        <f>Books[[#This Row],[قیمت نهایی]]*100/80</f>
        <v>5775000</v>
      </c>
      <c r="G611" s="8">
        <v>0.2</v>
      </c>
      <c r="H611" s="9">
        <f>Books[[#This Row],[تعداد صفحه]]*5000+300000</f>
        <v>4620000</v>
      </c>
      <c r="I611" s="4">
        <v>2018</v>
      </c>
      <c r="J611" s="10" t="s">
        <v>7411</v>
      </c>
      <c r="K611" s="11" t="s">
        <v>1</v>
      </c>
      <c r="L611" s="12" t="s">
        <v>716</v>
      </c>
      <c r="M611" s="13"/>
    </row>
    <row r="612" spans="2:13" ht="34.9" customHeight="1">
      <c r="B612" s="3">
        <v>606</v>
      </c>
      <c r="C612" s="6" t="s">
        <v>930</v>
      </c>
      <c r="D612" s="7">
        <v>9789385891786</v>
      </c>
      <c r="E612" s="4">
        <v>588</v>
      </c>
      <c r="F612" s="75">
        <f>Books[[#This Row],[قیمت نهایی]]*100/80</f>
        <v>4050000</v>
      </c>
      <c r="G612" s="8">
        <v>0.2</v>
      </c>
      <c r="H612" s="9">
        <f>Books[[#This Row],[تعداد صفحه]]*5000+300000</f>
        <v>3240000</v>
      </c>
      <c r="I612" s="4">
        <v>2016</v>
      </c>
      <c r="J612" s="10" t="s">
        <v>7496</v>
      </c>
      <c r="K612" s="11" t="s">
        <v>29</v>
      </c>
      <c r="L612" s="12" t="s">
        <v>716</v>
      </c>
      <c r="M612" s="13"/>
    </row>
    <row r="613" spans="2:13" ht="34.9" customHeight="1">
      <c r="B613" s="3">
        <v>607</v>
      </c>
      <c r="C613" s="6" t="s">
        <v>948</v>
      </c>
      <c r="D613" s="7">
        <v>9789351528678</v>
      </c>
      <c r="E613" s="4">
        <v>704</v>
      </c>
      <c r="F613" s="75">
        <f>Books[[#This Row],[قیمت نهایی]]*100/80</f>
        <v>4775000</v>
      </c>
      <c r="G613" s="8">
        <v>0.2</v>
      </c>
      <c r="H613" s="9">
        <f>Books[[#This Row],[تعداد صفحه]]*5000+300000</f>
        <v>3820000</v>
      </c>
      <c r="I613" s="4">
        <v>2016</v>
      </c>
      <c r="J613" s="10" t="s">
        <v>949</v>
      </c>
      <c r="K613" s="11" t="s">
        <v>29</v>
      </c>
      <c r="L613" s="12" t="s">
        <v>716</v>
      </c>
      <c r="M613" s="13"/>
    </row>
    <row r="614" spans="2:13" ht="34.9" customHeight="1">
      <c r="B614" s="3">
        <v>608</v>
      </c>
      <c r="C614" s="6" t="s">
        <v>981</v>
      </c>
      <c r="D614" s="7">
        <v>9780323353175</v>
      </c>
      <c r="E614" s="4">
        <v>928</v>
      </c>
      <c r="F614" s="75">
        <f>Books[[#This Row],[قیمت نهایی]]*100/80</f>
        <v>6175000</v>
      </c>
      <c r="G614" s="8">
        <v>0.2</v>
      </c>
      <c r="H614" s="9">
        <f>Books[[#This Row],[تعداد صفحه]]*5000+300000</f>
        <v>4940000</v>
      </c>
      <c r="I614" s="4">
        <v>2017</v>
      </c>
      <c r="J614" s="10" t="s">
        <v>7450</v>
      </c>
      <c r="K614" s="11" t="s">
        <v>1</v>
      </c>
      <c r="L614" s="12" t="s">
        <v>716</v>
      </c>
      <c r="M614" s="13"/>
    </row>
    <row r="615" spans="2:13" ht="34.9" customHeight="1">
      <c r="B615" s="3">
        <v>609</v>
      </c>
      <c r="C615" s="6" t="s">
        <v>981</v>
      </c>
      <c r="D615" s="7" t="s">
        <v>982</v>
      </c>
      <c r="E615" s="4">
        <v>928</v>
      </c>
      <c r="F615" s="75">
        <f>Books[[#This Row],[قیمت نهایی]]*100/80</f>
        <v>6175000</v>
      </c>
      <c r="G615" s="8">
        <v>0.2</v>
      </c>
      <c r="H615" s="9">
        <f>Books[[#This Row],[تعداد صفحه]]*5000+300000</f>
        <v>4940000</v>
      </c>
      <c r="I615" s="4">
        <v>2017</v>
      </c>
      <c r="J615" s="10" t="s">
        <v>7450</v>
      </c>
      <c r="K615" s="11" t="s">
        <v>1</v>
      </c>
      <c r="L615" s="12" t="s">
        <v>716</v>
      </c>
      <c r="M615" s="13"/>
    </row>
    <row r="616" spans="2:13" ht="34.9" customHeight="1">
      <c r="B616" s="3">
        <v>610</v>
      </c>
      <c r="C616" s="6" t="s">
        <v>795</v>
      </c>
      <c r="D616" s="7">
        <v>9780323263399</v>
      </c>
      <c r="E616" s="4">
        <v>2306</v>
      </c>
      <c r="F616" s="75">
        <f>Books[[#This Row],[قیمت نهایی]]*100/80</f>
        <v>14787500</v>
      </c>
      <c r="G616" s="8">
        <v>0.2</v>
      </c>
      <c r="H616" s="9">
        <f>Books[[#This Row],[تعداد صفحه]]*5000+300000</f>
        <v>11830000</v>
      </c>
      <c r="I616" s="4">
        <v>2018</v>
      </c>
      <c r="J616" s="10" t="s">
        <v>7397</v>
      </c>
      <c r="K616" s="11" t="s">
        <v>1</v>
      </c>
      <c r="L616" s="12" t="s">
        <v>716</v>
      </c>
      <c r="M616" s="13"/>
    </row>
    <row r="617" spans="2:13" ht="34.9" customHeight="1">
      <c r="B617" s="3">
        <v>611</v>
      </c>
      <c r="C617" s="6" t="s">
        <v>868</v>
      </c>
      <c r="D617" s="7" t="s">
        <v>869</v>
      </c>
      <c r="E617" s="4">
        <v>357</v>
      </c>
      <c r="F617" s="75">
        <f>Books[[#This Row],[قیمت نهایی]]*100/80</f>
        <v>2606250</v>
      </c>
      <c r="G617" s="8">
        <v>0.2</v>
      </c>
      <c r="H617" s="9">
        <f>Books[[#This Row],[تعداد صفحه]]*5000+300000</f>
        <v>2085000</v>
      </c>
      <c r="I617" s="4">
        <v>2017</v>
      </c>
      <c r="J617" s="10" t="s">
        <v>7430</v>
      </c>
      <c r="K617" s="11" t="s">
        <v>9</v>
      </c>
      <c r="L617" s="12" t="s">
        <v>716</v>
      </c>
      <c r="M617" s="13"/>
    </row>
    <row r="618" spans="2:13" ht="34.9" customHeight="1">
      <c r="B618" s="3">
        <v>612</v>
      </c>
      <c r="C618" s="6" t="s">
        <v>752</v>
      </c>
      <c r="D618" s="7">
        <v>9789386056023</v>
      </c>
      <c r="E618" s="4">
        <v>152</v>
      </c>
      <c r="F618" s="75">
        <f>Books[[#This Row],[قیمت نهایی]]*100/80</f>
        <v>1325000</v>
      </c>
      <c r="G618" s="8">
        <v>0.2</v>
      </c>
      <c r="H618" s="9">
        <f>Books[[#This Row],[تعداد صفحه]]*5000+300000</f>
        <v>1060000</v>
      </c>
      <c r="I618" s="4">
        <v>2017</v>
      </c>
      <c r="J618" s="10" t="s">
        <v>753</v>
      </c>
      <c r="K618" s="11" t="s">
        <v>29</v>
      </c>
      <c r="L618" s="12" t="s">
        <v>716</v>
      </c>
      <c r="M618" s="13"/>
    </row>
    <row r="619" spans="2:13" ht="34.9" customHeight="1">
      <c r="B619" s="3">
        <v>613</v>
      </c>
      <c r="C619" s="2" t="s">
        <v>9699</v>
      </c>
      <c r="D619" s="7" t="s">
        <v>9551</v>
      </c>
      <c r="E619" s="4">
        <v>502</v>
      </c>
      <c r="F619" s="75">
        <f>Books[[#This Row],[قیمت نهایی]]*100/80</f>
        <v>3512500</v>
      </c>
      <c r="G619" s="78">
        <v>0.2</v>
      </c>
      <c r="H619" s="9">
        <f>Books[[#This Row],[تعداد صفحه]]*5000+300000</f>
        <v>2810000</v>
      </c>
      <c r="I619" s="4">
        <v>2018</v>
      </c>
      <c r="J619" s="10" t="s">
        <v>9700</v>
      </c>
      <c r="K619" s="11" t="s">
        <v>9</v>
      </c>
      <c r="L619" s="12" t="s">
        <v>716</v>
      </c>
      <c r="M619" s="13"/>
    </row>
    <row r="620" spans="2:13" ht="34.9" customHeight="1">
      <c r="B620" s="3">
        <v>614</v>
      </c>
      <c r="C620" s="6" t="s">
        <v>722</v>
      </c>
      <c r="D620" s="7">
        <v>9789813100190</v>
      </c>
      <c r="E620" s="4">
        <v>106</v>
      </c>
      <c r="F620" s="75">
        <f>Books[[#This Row],[قیمت نهایی]]*100/80</f>
        <v>1037500</v>
      </c>
      <c r="G620" s="8">
        <v>0.2</v>
      </c>
      <c r="H620" s="9">
        <f>Books[[#This Row],[تعداد صفحه]]*5000+300000</f>
        <v>830000</v>
      </c>
      <c r="I620" s="4">
        <v>2016</v>
      </c>
      <c r="J620" s="10" t="s">
        <v>7457</v>
      </c>
      <c r="K620" s="11" t="s">
        <v>9338</v>
      </c>
      <c r="L620" s="12" t="s">
        <v>716</v>
      </c>
      <c r="M620" s="13"/>
    </row>
    <row r="621" spans="2:13" ht="34.9" customHeight="1">
      <c r="B621" s="3">
        <v>615</v>
      </c>
      <c r="C621" s="6" t="s">
        <v>754</v>
      </c>
      <c r="D621" s="7">
        <v>9789351526049</v>
      </c>
      <c r="E621" s="4">
        <v>154</v>
      </c>
      <c r="F621" s="75">
        <f>Books[[#This Row],[قیمت نهایی]]*100/80</f>
        <v>1337500</v>
      </c>
      <c r="G621" s="8">
        <v>0.2</v>
      </c>
      <c r="H621" s="9">
        <f>Books[[#This Row],[تعداد صفحه]]*5000+300000</f>
        <v>1070000</v>
      </c>
      <c r="I621" s="4">
        <v>2016</v>
      </c>
      <c r="J621" s="10" t="s">
        <v>7462</v>
      </c>
      <c r="K621" s="11" t="s">
        <v>29</v>
      </c>
      <c r="L621" s="12" t="s">
        <v>716</v>
      </c>
      <c r="M621" s="13"/>
    </row>
    <row r="622" spans="2:13" ht="34.9" customHeight="1">
      <c r="B622" s="3">
        <v>616</v>
      </c>
      <c r="C622" s="6" t="s">
        <v>876</v>
      </c>
      <c r="D622" s="7" t="s">
        <v>877</v>
      </c>
      <c r="E622" s="4">
        <v>372</v>
      </c>
      <c r="F622" s="75">
        <f>Books[[#This Row],[قیمت نهایی]]*100/80</f>
        <v>2700000</v>
      </c>
      <c r="G622" s="8">
        <v>0.2</v>
      </c>
      <c r="H622" s="9">
        <f>Books[[#This Row],[تعداد صفحه]]*5000+300000</f>
        <v>2160000</v>
      </c>
      <c r="I622" s="4">
        <v>2017</v>
      </c>
      <c r="J622" s="10" t="s">
        <v>7431</v>
      </c>
      <c r="K622" s="11" t="s">
        <v>9</v>
      </c>
      <c r="L622" s="12" t="s">
        <v>716</v>
      </c>
      <c r="M622" s="13"/>
    </row>
    <row r="623" spans="2:13" ht="34.9" customHeight="1">
      <c r="B623" s="3">
        <v>617</v>
      </c>
      <c r="C623" s="6" t="s">
        <v>765</v>
      </c>
      <c r="D623" s="7" t="s">
        <v>766</v>
      </c>
      <c r="E623" s="4">
        <v>168</v>
      </c>
      <c r="F623" s="75">
        <f>Books[[#This Row],[قیمت نهایی]]*100/80</f>
        <v>1425000</v>
      </c>
      <c r="G623" s="8">
        <v>0.2</v>
      </c>
      <c r="H623" s="9">
        <f>Books[[#This Row],[تعداد صفحه]]*5000+300000</f>
        <v>1140000</v>
      </c>
      <c r="I623" s="4">
        <v>2016</v>
      </c>
      <c r="J623" s="10" t="s">
        <v>7465</v>
      </c>
      <c r="K623" s="11" t="s">
        <v>9</v>
      </c>
      <c r="L623" s="12" t="s">
        <v>716</v>
      </c>
      <c r="M623" s="13"/>
    </row>
    <row r="624" spans="2:13" ht="34.9" customHeight="1">
      <c r="B624" s="3">
        <v>618</v>
      </c>
      <c r="C624" s="6" t="s">
        <v>775</v>
      </c>
      <c r="D624" s="7">
        <v>9789352501120</v>
      </c>
      <c r="E624" s="4">
        <v>189</v>
      </c>
      <c r="F624" s="75">
        <f>Books[[#This Row],[قیمت نهایی]]*100/80</f>
        <v>1556250</v>
      </c>
      <c r="G624" s="8">
        <v>0.2</v>
      </c>
      <c r="H624" s="9">
        <f>Books[[#This Row],[تعداد صفحه]]*5000+300000</f>
        <v>1245000</v>
      </c>
      <c r="I624" s="4">
        <v>2016</v>
      </c>
      <c r="J624" s="10" t="s">
        <v>170</v>
      </c>
      <c r="K624" s="11" t="s">
        <v>29</v>
      </c>
      <c r="L624" s="12" t="s">
        <v>716</v>
      </c>
      <c r="M624" s="13"/>
    </row>
    <row r="625" spans="2:13" ht="34.9" customHeight="1">
      <c r="B625" s="3">
        <v>619</v>
      </c>
      <c r="C625" s="6" t="s">
        <v>764</v>
      </c>
      <c r="D625" s="7">
        <v>9789351528173</v>
      </c>
      <c r="E625" s="4">
        <v>166</v>
      </c>
      <c r="F625" s="75">
        <f>Books[[#This Row],[قیمت نهایی]]*100/80</f>
        <v>1412500</v>
      </c>
      <c r="G625" s="8">
        <v>0.2</v>
      </c>
      <c r="H625" s="9">
        <f>Books[[#This Row],[تعداد صفحه]]*5000+300000</f>
        <v>1130000</v>
      </c>
      <c r="I625" s="4">
        <v>2016</v>
      </c>
      <c r="J625" s="10" t="s">
        <v>7464</v>
      </c>
      <c r="K625" s="11" t="s">
        <v>29</v>
      </c>
      <c r="L625" s="12" t="s">
        <v>716</v>
      </c>
      <c r="M625" s="13"/>
    </row>
    <row r="626" spans="2:13" ht="34.9" customHeight="1">
      <c r="B626" s="3">
        <v>620</v>
      </c>
      <c r="C626" s="6" t="s">
        <v>796</v>
      </c>
      <c r="D626" s="7" t="s">
        <v>797</v>
      </c>
      <c r="E626" s="4">
        <v>236</v>
      </c>
      <c r="F626" s="75">
        <f>Books[[#This Row],[قیمت نهایی]]*100/80</f>
        <v>1850000</v>
      </c>
      <c r="G626" s="8">
        <v>0.2</v>
      </c>
      <c r="H626" s="9">
        <f>Books[[#This Row],[تعداد صفحه]]*5000+300000</f>
        <v>1480000</v>
      </c>
      <c r="I626" s="4">
        <v>2017</v>
      </c>
      <c r="J626" s="10" t="s">
        <v>7252</v>
      </c>
      <c r="K626" s="11" t="s">
        <v>9</v>
      </c>
      <c r="L626" s="12" t="s">
        <v>716</v>
      </c>
      <c r="M626" s="13"/>
    </row>
    <row r="627" spans="2:13" ht="34.9" customHeight="1">
      <c r="B627" s="3">
        <v>621</v>
      </c>
      <c r="C627" s="6" t="s">
        <v>925</v>
      </c>
      <c r="D627" s="7" t="s">
        <v>926</v>
      </c>
      <c r="E627" s="4">
        <v>568</v>
      </c>
      <c r="F627" s="75">
        <f>Books[[#This Row],[قیمت نهایی]]*100/80</f>
        <v>3925000</v>
      </c>
      <c r="G627" s="8">
        <v>0.2</v>
      </c>
      <c r="H627" s="9">
        <f>Books[[#This Row],[تعداد صفحه]]*5000+300000</f>
        <v>3140000</v>
      </c>
      <c r="I627" s="4">
        <v>2016</v>
      </c>
      <c r="J627" s="10" t="s">
        <v>7495</v>
      </c>
      <c r="K627" s="11" t="s">
        <v>9326</v>
      </c>
      <c r="L627" s="12" t="s">
        <v>716</v>
      </c>
      <c r="M627" s="13"/>
    </row>
    <row r="628" spans="2:13" ht="34.9" customHeight="1">
      <c r="B628" s="3">
        <v>622</v>
      </c>
      <c r="C628" s="6" t="s">
        <v>800</v>
      </c>
      <c r="D628" s="7" t="s">
        <v>801</v>
      </c>
      <c r="E628" s="4">
        <v>237</v>
      </c>
      <c r="F628" s="75">
        <f>Books[[#This Row],[قیمت نهایی]]*100/80</f>
        <v>1856250</v>
      </c>
      <c r="G628" s="8">
        <v>0.2</v>
      </c>
      <c r="H628" s="9">
        <f>Books[[#This Row],[تعداد صفحه]]*5000+300000</f>
        <v>1485000</v>
      </c>
      <c r="I628" s="4">
        <v>2016</v>
      </c>
      <c r="J628" s="10" t="s">
        <v>7471</v>
      </c>
      <c r="K628" s="11" t="s">
        <v>9</v>
      </c>
      <c r="L628" s="12" t="s">
        <v>716</v>
      </c>
      <c r="M628" s="13"/>
    </row>
    <row r="629" spans="2:13" ht="34.9" customHeight="1">
      <c r="B629" s="3">
        <v>623</v>
      </c>
      <c r="C629" s="6" t="s">
        <v>771</v>
      </c>
      <c r="D629" s="7" t="s">
        <v>772</v>
      </c>
      <c r="E629" s="4">
        <v>182</v>
      </c>
      <c r="F629" s="75">
        <f>Books[[#This Row],[قیمت نهایی]]*100/80</f>
        <v>1512500</v>
      </c>
      <c r="G629" s="8">
        <v>0.2</v>
      </c>
      <c r="H629" s="9">
        <f>Books[[#This Row],[تعداد صفحه]]*5000+300000</f>
        <v>1210000</v>
      </c>
      <c r="I629" s="4">
        <v>2018</v>
      </c>
      <c r="J629" s="10" t="s">
        <v>7302</v>
      </c>
      <c r="K629" s="11" t="s">
        <v>9</v>
      </c>
      <c r="L629" s="12" t="s">
        <v>716</v>
      </c>
      <c r="M629" s="13"/>
    </row>
    <row r="630" spans="2:13" ht="34.9" customHeight="1">
      <c r="B630" s="3">
        <v>624</v>
      </c>
      <c r="C630" s="6" t="s">
        <v>975</v>
      </c>
      <c r="D630" s="7" t="s">
        <v>976</v>
      </c>
      <c r="E630" s="4">
        <v>86</v>
      </c>
      <c r="F630" s="75">
        <f>Books[[#This Row],[قیمت نهایی]]*100/80</f>
        <v>912500</v>
      </c>
      <c r="G630" s="8">
        <v>0.2</v>
      </c>
      <c r="H630" s="9">
        <f>Books[[#This Row],[تعداد صفحه]]*5000+300000</f>
        <v>730000</v>
      </c>
      <c r="I630" s="4">
        <v>2016</v>
      </c>
      <c r="J630" s="10" t="s">
        <v>7281</v>
      </c>
      <c r="K630" s="11" t="s">
        <v>9</v>
      </c>
      <c r="L630" s="12" t="s">
        <v>716</v>
      </c>
      <c r="M630" s="13"/>
    </row>
    <row r="631" spans="2:13" ht="34.9" customHeight="1">
      <c r="B631" s="3">
        <v>625</v>
      </c>
      <c r="C631" s="6" t="s">
        <v>989</v>
      </c>
      <c r="D631" s="7" t="s">
        <v>990</v>
      </c>
      <c r="E631" s="4">
        <v>950</v>
      </c>
      <c r="F631" s="75">
        <f>Books[[#This Row],[قیمت نهایی]]*100/80</f>
        <v>6312500</v>
      </c>
      <c r="G631" s="8">
        <v>0.2</v>
      </c>
      <c r="H631" s="9">
        <f>Books[[#This Row],[تعداد صفحه]]*5000+300000</f>
        <v>5050000</v>
      </c>
      <c r="I631" s="4">
        <v>2017</v>
      </c>
      <c r="J631" s="10" t="s">
        <v>7453</v>
      </c>
      <c r="K631" s="11" t="s">
        <v>1</v>
      </c>
      <c r="L631" s="12" t="s">
        <v>716</v>
      </c>
      <c r="M631" s="13"/>
    </row>
    <row r="632" spans="2:13" ht="34.9" customHeight="1">
      <c r="B632" s="3">
        <v>626</v>
      </c>
      <c r="C632" s="2" t="s">
        <v>9640</v>
      </c>
      <c r="D632" s="7" t="s">
        <v>9523</v>
      </c>
      <c r="E632" s="4">
        <v>1088</v>
      </c>
      <c r="F632" s="75">
        <f>Books[[#This Row],[قیمت نهایی]]*100/80</f>
        <v>7175000</v>
      </c>
      <c r="G632" s="78">
        <v>0.2</v>
      </c>
      <c r="H632" s="9">
        <f>Books[[#This Row],[تعداد صفحه]]*5000+300000</f>
        <v>5740000</v>
      </c>
      <c r="I632" s="4">
        <v>2018</v>
      </c>
      <c r="J632" s="10" t="s">
        <v>9641</v>
      </c>
      <c r="K632" s="11" t="s">
        <v>1</v>
      </c>
      <c r="L632" s="12" t="s">
        <v>716</v>
      </c>
      <c r="M632" s="13"/>
    </row>
    <row r="633" spans="2:13" ht="34.9" customHeight="1">
      <c r="B633" s="3">
        <v>627</v>
      </c>
      <c r="C633" s="6" t="s">
        <v>773</v>
      </c>
      <c r="D633" s="7">
        <v>9780323359214</v>
      </c>
      <c r="E633" s="4">
        <v>1888</v>
      </c>
      <c r="F633" s="75">
        <f>Books[[#This Row],[قیمت نهایی]]*100/80</f>
        <v>12175000</v>
      </c>
      <c r="G633" s="8">
        <v>0.2</v>
      </c>
      <c r="H633" s="9">
        <f>Books[[#This Row],[تعداد صفحه]]*5000+300000</f>
        <v>9740000</v>
      </c>
      <c r="I633" s="4">
        <v>2017</v>
      </c>
      <c r="J633" s="10" t="s">
        <v>774</v>
      </c>
      <c r="K633" s="11" t="s">
        <v>1</v>
      </c>
      <c r="L633" s="12" t="s">
        <v>716</v>
      </c>
      <c r="M633" s="13"/>
    </row>
    <row r="634" spans="2:13" ht="34.9" customHeight="1">
      <c r="B634" s="3">
        <v>628</v>
      </c>
      <c r="C634" s="6" t="s">
        <v>865</v>
      </c>
      <c r="D634" s="7" t="s">
        <v>866</v>
      </c>
      <c r="E634" s="4">
        <v>3559</v>
      </c>
      <c r="F634" s="75">
        <f>Books[[#This Row],[قیمت نهایی]]*100/80</f>
        <v>22618750</v>
      </c>
      <c r="G634" s="8">
        <v>0.2</v>
      </c>
      <c r="H634" s="9">
        <f>Books[[#This Row],[تعداد صفحه]]*5000+300000</f>
        <v>18095000</v>
      </c>
      <c r="I634" s="4">
        <v>2016</v>
      </c>
      <c r="J634" s="10" t="s">
        <v>7483</v>
      </c>
      <c r="K634" s="11" t="s">
        <v>9</v>
      </c>
      <c r="L634" s="12" t="s">
        <v>716</v>
      </c>
      <c r="M634" s="13"/>
    </row>
    <row r="635" spans="2:13" ht="34.9" customHeight="1">
      <c r="B635" s="3">
        <v>629</v>
      </c>
      <c r="C635" s="6" t="s">
        <v>857</v>
      </c>
      <c r="D635" s="7">
        <v>9789385999055</v>
      </c>
      <c r="E635" s="4">
        <v>320</v>
      </c>
      <c r="F635" s="75">
        <f>Books[[#This Row],[قیمت نهایی]]*100/80</f>
        <v>2375000</v>
      </c>
      <c r="G635" s="8">
        <v>0.2</v>
      </c>
      <c r="H635" s="9">
        <f>Books[[#This Row],[تعداد صفحه]]*5000+300000</f>
        <v>1900000</v>
      </c>
      <c r="I635" s="4">
        <v>2017</v>
      </c>
      <c r="J635" s="10" t="s">
        <v>7429</v>
      </c>
      <c r="K635" s="11" t="s">
        <v>29</v>
      </c>
      <c r="L635" s="12" t="s">
        <v>716</v>
      </c>
      <c r="M635" s="13"/>
    </row>
    <row r="636" spans="2:13" ht="34.9" customHeight="1">
      <c r="B636" s="3">
        <v>630</v>
      </c>
      <c r="C636" s="6" t="s">
        <v>735</v>
      </c>
      <c r="D636" s="7" t="s">
        <v>737</v>
      </c>
      <c r="E636" s="4">
        <v>1184</v>
      </c>
      <c r="F636" s="75">
        <f>Books[[#This Row],[قیمت نهایی]]*100/80</f>
        <v>7775000</v>
      </c>
      <c r="G636" s="8">
        <v>0.2</v>
      </c>
      <c r="H636" s="9">
        <f>Books[[#This Row],[تعداد صفحه]]*5000+300000</f>
        <v>6220000</v>
      </c>
      <c r="I636" s="4">
        <v>2016</v>
      </c>
      <c r="J636" s="10" t="s">
        <v>7459</v>
      </c>
      <c r="K636" s="11" t="s">
        <v>736</v>
      </c>
      <c r="L636" s="12" t="s">
        <v>716</v>
      </c>
      <c r="M636" s="13"/>
    </row>
    <row r="637" spans="2:13" ht="34.9" customHeight="1">
      <c r="B637" s="3">
        <v>631</v>
      </c>
      <c r="C637" s="6" t="s">
        <v>776</v>
      </c>
      <c r="D637" s="7" t="s">
        <v>777</v>
      </c>
      <c r="E637" s="4">
        <v>193</v>
      </c>
      <c r="F637" s="75">
        <f>Books[[#This Row],[قیمت نهایی]]*100/80</f>
        <v>1581250</v>
      </c>
      <c r="G637" s="8">
        <v>0.2</v>
      </c>
      <c r="H637" s="9">
        <f>Books[[#This Row],[تعداد صفحه]]*5000+300000</f>
        <v>1265000</v>
      </c>
      <c r="I637" s="4">
        <v>2016</v>
      </c>
      <c r="J637" s="10" t="s">
        <v>7467</v>
      </c>
      <c r="K637" s="11" t="s">
        <v>9</v>
      </c>
      <c r="L637" s="12" t="s">
        <v>716</v>
      </c>
      <c r="M637" s="13"/>
    </row>
    <row r="638" spans="2:13" ht="34.9" customHeight="1">
      <c r="B638" s="3">
        <v>632</v>
      </c>
      <c r="C638" s="6" t="s">
        <v>6984</v>
      </c>
      <c r="D638" s="7" t="s">
        <v>742</v>
      </c>
      <c r="E638" s="4">
        <v>1262</v>
      </c>
      <c r="F638" s="75">
        <f>Books[[#This Row],[قیمت نهایی]]*100/80</f>
        <v>8262500</v>
      </c>
      <c r="G638" s="8">
        <v>0.2</v>
      </c>
      <c r="H638" s="9">
        <f>Books[[#This Row],[تعداد صفحه]]*5000+300000</f>
        <v>6610000</v>
      </c>
      <c r="I638" s="4">
        <v>2016</v>
      </c>
      <c r="J638" s="10" t="s">
        <v>5608</v>
      </c>
      <c r="K638" s="11" t="s">
        <v>9339</v>
      </c>
      <c r="L638" s="12" t="s">
        <v>716</v>
      </c>
      <c r="M638" s="13"/>
    </row>
    <row r="639" spans="2:13" ht="34.9" customHeight="1">
      <c r="B639" s="3">
        <v>633</v>
      </c>
      <c r="C639" s="6" t="s">
        <v>6987</v>
      </c>
      <c r="D639" s="7" t="s">
        <v>960</v>
      </c>
      <c r="E639" s="4">
        <v>792</v>
      </c>
      <c r="F639" s="75">
        <f>Books[[#This Row],[قیمت نهایی]]*100/80</f>
        <v>5325000</v>
      </c>
      <c r="G639" s="8">
        <v>0.2</v>
      </c>
      <c r="H639" s="9">
        <f>Books[[#This Row],[تعداد صفحه]]*5000+300000</f>
        <v>4260000</v>
      </c>
      <c r="I639" s="4">
        <v>2017</v>
      </c>
      <c r="J639" s="10" t="s">
        <v>7448</v>
      </c>
      <c r="K639" s="11" t="s">
        <v>1</v>
      </c>
      <c r="L639" s="12" t="s">
        <v>716</v>
      </c>
      <c r="M639" s="13"/>
    </row>
    <row r="640" spans="2:13" ht="34.9" customHeight="1">
      <c r="B640" s="36"/>
      <c r="C640" s="37"/>
      <c r="D640" s="38"/>
      <c r="E640" s="36"/>
      <c r="F640" s="63" t="s">
        <v>1001</v>
      </c>
      <c r="G640" s="39"/>
      <c r="H640" s="64"/>
      <c r="I640" s="36"/>
      <c r="J640" s="41"/>
      <c r="K640" s="42"/>
      <c r="L640" s="65"/>
      <c r="M640" s="13"/>
    </row>
    <row r="641" spans="2:13" ht="34.9" customHeight="1">
      <c r="B641" s="3">
        <v>634</v>
      </c>
      <c r="C641" s="6" t="s">
        <v>1217</v>
      </c>
      <c r="D641" s="7" t="s">
        <v>1218</v>
      </c>
      <c r="E641" s="4">
        <v>270</v>
      </c>
      <c r="F641" s="75">
        <f>Books[[#This Row],[قیمت نهایی]]*100/80</f>
        <v>2062500</v>
      </c>
      <c r="G641" s="8">
        <v>0.2</v>
      </c>
      <c r="H641" s="9">
        <f>Books[[#This Row],[تعداد صفحه]]*5000+300000</f>
        <v>1650000</v>
      </c>
      <c r="I641" s="4">
        <v>2017</v>
      </c>
      <c r="J641" s="10" t="s">
        <v>7575</v>
      </c>
      <c r="K641" s="11" t="s">
        <v>9</v>
      </c>
      <c r="L641" s="12" t="s">
        <v>1001</v>
      </c>
      <c r="M641" s="13"/>
    </row>
    <row r="642" spans="2:13" ht="34.9" customHeight="1">
      <c r="B642" s="3">
        <v>635</v>
      </c>
      <c r="C642" s="6" t="s">
        <v>1116</v>
      </c>
      <c r="D642" s="7" t="s">
        <v>1117</v>
      </c>
      <c r="E642" s="4">
        <v>190</v>
      </c>
      <c r="F642" s="75">
        <f>Books[[#This Row],[قیمت نهایی]]*100/80</f>
        <v>1562500</v>
      </c>
      <c r="G642" s="8">
        <v>0.2</v>
      </c>
      <c r="H642" s="9">
        <f>Books[[#This Row],[تعداد صفحه]]*5000+300000</f>
        <v>1250000</v>
      </c>
      <c r="I642" s="4">
        <v>2018</v>
      </c>
      <c r="J642" s="10" t="s">
        <v>7517</v>
      </c>
      <c r="K642" s="11" t="s">
        <v>9325</v>
      </c>
      <c r="L642" s="12" t="s">
        <v>1001</v>
      </c>
      <c r="M642" s="13"/>
    </row>
    <row r="643" spans="2:13" ht="34.9" customHeight="1">
      <c r="B643" s="3">
        <v>636</v>
      </c>
      <c r="C643" s="6" t="s">
        <v>1203</v>
      </c>
      <c r="D643" s="7" t="s">
        <v>1204</v>
      </c>
      <c r="E643" s="4">
        <v>254</v>
      </c>
      <c r="F643" s="75">
        <f>Books[[#This Row],[قیمت نهایی]]*100/80</f>
        <v>1962500</v>
      </c>
      <c r="G643" s="8">
        <v>0.2</v>
      </c>
      <c r="H643" s="9">
        <f>Books[[#This Row],[تعداد صفحه]]*5000+300000</f>
        <v>1570000</v>
      </c>
      <c r="I643" s="4">
        <v>2018</v>
      </c>
      <c r="J643" s="10" t="s">
        <v>7485</v>
      </c>
      <c r="K643" s="11" t="s">
        <v>9</v>
      </c>
      <c r="L643" s="12" t="s">
        <v>1001</v>
      </c>
      <c r="M643" s="13"/>
    </row>
    <row r="644" spans="2:13" ht="34.9" customHeight="1">
      <c r="B644" s="3">
        <v>637</v>
      </c>
      <c r="C644" s="6" t="s">
        <v>1074</v>
      </c>
      <c r="D644" s="7" t="s">
        <v>1075</v>
      </c>
      <c r="E644" s="4">
        <v>170</v>
      </c>
      <c r="F644" s="75">
        <f>Books[[#This Row],[قیمت نهایی]]*100/80</f>
        <v>1437500</v>
      </c>
      <c r="G644" s="8">
        <v>0.2</v>
      </c>
      <c r="H644" s="9">
        <f>Books[[#This Row],[تعداد صفحه]]*5000+300000</f>
        <v>1150000</v>
      </c>
      <c r="I644" s="4">
        <v>2018</v>
      </c>
      <c r="J644" s="10" t="s">
        <v>7513</v>
      </c>
      <c r="K644" s="11" t="s">
        <v>9325</v>
      </c>
      <c r="L644" s="12" t="s">
        <v>1001</v>
      </c>
      <c r="M644" s="13"/>
    </row>
    <row r="645" spans="2:13" ht="34.9" customHeight="1">
      <c r="B645" s="3">
        <v>638</v>
      </c>
      <c r="C645" s="6" t="s">
        <v>1195</v>
      </c>
      <c r="D645" s="7" t="s">
        <v>1196</v>
      </c>
      <c r="E645" s="4">
        <v>243</v>
      </c>
      <c r="F645" s="75">
        <f>Books[[#This Row],[قیمت نهایی]]*100/80</f>
        <v>1893750</v>
      </c>
      <c r="G645" s="8">
        <v>0.2</v>
      </c>
      <c r="H645" s="9">
        <f>Books[[#This Row],[تعداد صفحه]]*5000+300000</f>
        <v>1515000</v>
      </c>
      <c r="I645" s="4">
        <v>2018</v>
      </c>
      <c r="J645" s="10" t="s">
        <v>7520</v>
      </c>
      <c r="K645" s="11" t="s">
        <v>9325</v>
      </c>
      <c r="L645" s="12" t="s">
        <v>1001</v>
      </c>
      <c r="M645" s="13"/>
    </row>
    <row r="646" spans="2:13" ht="34.9" customHeight="1">
      <c r="B646" s="3">
        <v>639</v>
      </c>
      <c r="C646" s="6" t="s">
        <v>1178</v>
      </c>
      <c r="D646" s="7" t="s">
        <v>1179</v>
      </c>
      <c r="E646" s="4">
        <v>239</v>
      </c>
      <c r="F646" s="75">
        <f>Books[[#This Row],[قیمت نهایی]]*100/80</f>
        <v>1868750</v>
      </c>
      <c r="G646" s="8">
        <v>0.2</v>
      </c>
      <c r="H646" s="9">
        <f>Books[[#This Row],[تعداد صفحه]]*5000+300000</f>
        <v>1495000</v>
      </c>
      <c r="I646" s="4">
        <v>2018</v>
      </c>
      <c r="J646" s="10" t="s">
        <v>7519</v>
      </c>
      <c r="K646" s="11" t="s">
        <v>9</v>
      </c>
      <c r="L646" s="12" t="s">
        <v>1001</v>
      </c>
      <c r="M646" s="13"/>
    </row>
    <row r="647" spans="2:13" ht="34.9" customHeight="1">
      <c r="B647" s="3">
        <v>640</v>
      </c>
      <c r="C647" s="6" t="s">
        <v>1334</v>
      </c>
      <c r="D647" s="7" t="s">
        <v>1335</v>
      </c>
      <c r="E647" s="4">
        <v>342</v>
      </c>
      <c r="F647" s="75">
        <f>Books[[#This Row],[قیمت نهایی]]*100/80</f>
        <v>2512500</v>
      </c>
      <c r="G647" s="8">
        <v>0.2</v>
      </c>
      <c r="H647" s="9">
        <f>Books[[#This Row],[تعداد صفحه]]*5000+300000</f>
        <v>2010000</v>
      </c>
      <c r="I647" s="4">
        <v>2017</v>
      </c>
      <c r="J647" s="10" t="s">
        <v>7265</v>
      </c>
      <c r="K647" s="11" t="s">
        <v>9</v>
      </c>
      <c r="L647" s="12" t="s">
        <v>1001</v>
      </c>
      <c r="M647" s="13"/>
    </row>
    <row r="648" spans="2:13" ht="34.9" customHeight="1">
      <c r="B648" s="3">
        <v>641</v>
      </c>
      <c r="C648" s="6" t="s">
        <v>1040</v>
      </c>
      <c r="D648" s="7" t="s">
        <v>1041</v>
      </c>
      <c r="E648" s="4">
        <v>133</v>
      </c>
      <c r="F648" s="75">
        <f>Books[[#This Row],[قیمت نهایی]]*100/80</f>
        <v>1206250</v>
      </c>
      <c r="G648" s="8">
        <v>0.2</v>
      </c>
      <c r="H648" s="9">
        <f>Books[[#This Row],[تعداد صفحه]]*5000+300000</f>
        <v>965000</v>
      </c>
      <c r="I648" s="4">
        <v>2018</v>
      </c>
      <c r="J648" s="10" t="s">
        <v>7511</v>
      </c>
      <c r="K648" s="11" t="s">
        <v>9325</v>
      </c>
      <c r="L648" s="12" t="s">
        <v>1001</v>
      </c>
      <c r="M648" s="13"/>
    </row>
    <row r="649" spans="2:13" ht="34.9" customHeight="1">
      <c r="B649" s="3">
        <v>642</v>
      </c>
      <c r="C649" s="6" t="s">
        <v>1225</v>
      </c>
      <c r="D649" s="7" t="s">
        <v>1226</v>
      </c>
      <c r="E649" s="4">
        <v>279</v>
      </c>
      <c r="F649" s="75">
        <f>Books[[#This Row],[قیمت نهایی]]*100/80</f>
        <v>2118750</v>
      </c>
      <c r="G649" s="8">
        <v>0.2</v>
      </c>
      <c r="H649" s="9">
        <f>Books[[#This Row],[تعداد صفحه]]*5000+300000</f>
        <v>1695000</v>
      </c>
      <c r="I649" s="4">
        <v>2018</v>
      </c>
      <c r="J649" s="10" t="s">
        <v>7522</v>
      </c>
      <c r="K649" s="11" t="s">
        <v>9325</v>
      </c>
      <c r="L649" s="12" t="s">
        <v>1001</v>
      </c>
      <c r="M649" s="13"/>
    </row>
    <row r="650" spans="2:13" ht="34.9" customHeight="1">
      <c r="B650" s="3">
        <v>643</v>
      </c>
      <c r="C650" s="6" t="s">
        <v>1108</v>
      </c>
      <c r="D650" s="7" t="s">
        <v>1109</v>
      </c>
      <c r="E650" s="4">
        <v>186</v>
      </c>
      <c r="F650" s="75">
        <f>Books[[#This Row],[قیمت نهایی]]*100/80</f>
        <v>1537500</v>
      </c>
      <c r="G650" s="8">
        <v>0.2</v>
      </c>
      <c r="H650" s="9">
        <f>Books[[#This Row],[تعداد صفحه]]*5000+300000</f>
        <v>1230000</v>
      </c>
      <c r="I650" s="4">
        <v>2018</v>
      </c>
      <c r="J650" s="10" t="s">
        <v>7127</v>
      </c>
      <c r="K650" s="11" t="s">
        <v>9</v>
      </c>
      <c r="L650" s="12" t="s">
        <v>1001</v>
      </c>
      <c r="M650" s="13"/>
    </row>
    <row r="651" spans="2:13" ht="34.9" customHeight="1">
      <c r="B651" s="3">
        <v>644</v>
      </c>
      <c r="C651" s="6" t="s">
        <v>1076</v>
      </c>
      <c r="D651" s="7" t="s">
        <v>1077</v>
      </c>
      <c r="E651" s="4">
        <v>172</v>
      </c>
      <c r="F651" s="75">
        <f>Books[[#This Row],[قیمت نهایی]]*100/80</f>
        <v>1450000</v>
      </c>
      <c r="G651" s="8">
        <v>0.2</v>
      </c>
      <c r="H651" s="9">
        <f>Books[[#This Row],[تعداد صفحه]]*5000+300000</f>
        <v>1160000</v>
      </c>
      <c r="I651" s="4">
        <v>2018</v>
      </c>
      <c r="J651" s="10" t="s">
        <v>7514</v>
      </c>
      <c r="K651" s="11" t="s">
        <v>9</v>
      </c>
      <c r="L651" s="12" t="s">
        <v>1001</v>
      </c>
      <c r="M651" s="13"/>
    </row>
    <row r="652" spans="2:13" ht="34.9" customHeight="1">
      <c r="B652" s="3">
        <v>645</v>
      </c>
      <c r="C652" s="6" t="s">
        <v>6992</v>
      </c>
      <c r="D652" s="7" t="s">
        <v>1317</v>
      </c>
      <c r="E652" s="4">
        <v>330</v>
      </c>
      <c r="F652" s="75">
        <f>Books[[#This Row],[قیمت نهایی]]*100/80</f>
        <v>2437500</v>
      </c>
      <c r="G652" s="8">
        <v>0.2</v>
      </c>
      <c r="H652" s="9">
        <f>Books[[#This Row],[تعداد صفحه]]*5000+300000</f>
        <v>1950000</v>
      </c>
      <c r="I652" s="4">
        <v>2017</v>
      </c>
      <c r="J652" s="10" t="s">
        <v>7205</v>
      </c>
      <c r="K652" s="11" t="s">
        <v>9325</v>
      </c>
      <c r="L652" s="12" t="s">
        <v>1001</v>
      </c>
      <c r="M652" s="13"/>
    </row>
    <row r="653" spans="2:13" ht="34.9" customHeight="1">
      <c r="B653" s="3">
        <v>646</v>
      </c>
      <c r="C653" s="6" t="s">
        <v>1023</v>
      </c>
      <c r="D653" s="7" t="s">
        <v>1024</v>
      </c>
      <c r="E653" s="4">
        <v>119</v>
      </c>
      <c r="F653" s="75">
        <f>Books[[#This Row],[قیمت نهایی]]*100/80</f>
        <v>1118750</v>
      </c>
      <c r="G653" s="8">
        <v>0.2</v>
      </c>
      <c r="H653" s="9">
        <f>Books[[#This Row],[تعداد صفحه]]*5000+300000</f>
        <v>895000</v>
      </c>
      <c r="I653" s="4">
        <v>2018</v>
      </c>
      <c r="J653" s="10" t="s">
        <v>7509</v>
      </c>
      <c r="K653" s="11" t="s">
        <v>9</v>
      </c>
      <c r="L653" s="12" t="s">
        <v>1001</v>
      </c>
      <c r="M653" s="13"/>
    </row>
    <row r="654" spans="2:13" ht="34.9" customHeight="1">
      <c r="B654" s="3">
        <v>647</v>
      </c>
      <c r="C654" s="6" t="s">
        <v>1318</v>
      </c>
      <c r="D654" s="7" t="s">
        <v>1319</v>
      </c>
      <c r="E654" s="4">
        <v>330</v>
      </c>
      <c r="F654" s="75">
        <f>Books[[#This Row],[قیمت نهایی]]*100/80</f>
        <v>2437500</v>
      </c>
      <c r="G654" s="8">
        <v>0.2</v>
      </c>
      <c r="H654" s="9">
        <f>Books[[#This Row],[تعداد صفحه]]*5000+300000</f>
        <v>1950000</v>
      </c>
      <c r="I654" s="4">
        <v>2018</v>
      </c>
      <c r="J654" s="10" t="s">
        <v>7527</v>
      </c>
      <c r="K654" s="11" t="s">
        <v>9</v>
      </c>
      <c r="L654" s="12" t="s">
        <v>1001</v>
      </c>
      <c r="M654" s="13"/>
    </row>
    <row r="655" spans="2:13" ht="34.9" customHeight="1">
      <c r="B655" s="3">
        <v>648</v>
      </c>
      <c r="C655" s="6" t="s">
        <v>1170</v>
      </c>
      <c r="D655" s="7" t="s">
        <v>1171</v>
      </c>
      <c r="E655" s="4">
        <v>226</v>
      </c>
      <c r="F655" s="75">
        <f>Books[[#This Row],[قیمت نهایی]]*100/80</f>
        <v>1787500</v>
      </c>
      <c r="G655" s="8">
        <v>0.2</v>
      </c>
      <c r="H655" s="9">
        <f>Books[[#This Row],[تعداد صفحه]]*5000+300000</f>
        <v>1430000</v>
      </c>
      <c r="I655" s="4">
        <v>2017</v>
      </c>
      <c r="J655" s="10" t="s">
        <v>7568</v>
      </c>
      <c r="K655" s="11" t="s">
        <v>9</v>
      </c>
      <c r="L655" s="12" t="s">
        <v>1001</v>
      </c>
      <c r="M655" s="13"/>
    </row>
    <row r="656" spans="2:13" ht="34.9" customHeight="1">
      <c r="B656" s="3">
        <v>649</v>
      </c>
      <c r="C656" s="6" t="s">
        <v>1282</v>
      </c>
      <c r="D656" s="7" t="s">
        <v>1283</v>
      </c>
      <c r="E656" s="4">
        <v>307</v>
      </c>
      <c r="F656" s="75">
        <f>Books[[#This Row],[قیمت نهایی]]*100/80</f>
        <v>2293750</v>
      </c>
      <c r="G656" s="8">
        <v>0.2</v>
      </c>
      <c r="H656" s="9">
        <f>Books[[#This Row],[تعداد صفحه]]*5000+300000</f>
        <v>1835000</v>
      </c>
      <c r="I656" s="4">
        <v>2017</v>
      </c>
      <c r="J656" s="10" t="s">
        <v>7591</v>
      </c>
      <c r="K656" s="11" t="s">
        <v>9</v>
      </c>
      <c r="L656" s="12" t="s">
        <v>1001</v>
      </c>
      <c r="M656" s="13"/>
    </row>
    <row r="657" spans="2:13" ht="34.9" customHeight="1">
      <c r="B657" s="3">
        <v>650</v>
      </c>
      <c r="C657" s="6" t="s">
        <v>1045</v>
      </c>
      <c r="D657" s="7">
        <v>9780323297394</v>
      </c>
      <c r="E657" s="4">
        <v>1376</v>
      </c>
      <c r="F657" s="75">
        <f>Books[[#This Row],[قیمت نهایی]]*100/80</f>
        <v>8975000</v>
      </c>
      <c r="G657" s="8">
        <v>0.2</v>
      </c>
      <c r="H657" s="9">
        <f>Books[[#This Row],[تعداد صفحه]]*5000+300000</f>
        <v>7180000</v>
      </c>
      <c r="I657" s="4">
        <v>2017</v>
      </c>
      <c r="J657" s="10" t="s">
        <v>7546</v>
      </c>
      <c r="K657" s="11" t="s">
        <v>1</v>
      </c>
      <c r="L657" s="12" t="s">
        <v>1001</v>
      </c>
      <c r="M657" s="13"/>
    </row>
    <row r="658" spans="2:13" ht="34.9" customHeight="1">
      <c r="B658" s="3">
        <v>651</v>
      </c>
      <c r="C658" s="6" t="s">
        <v>1015</v>
      </c>
      <c r="D658" s="7" t="s">
        <v>1016</v>
      </c>
      <c r="E658" s="4">
        <v>112</v>
      </c>
      <c r="F658" s="75">
        <f>Books[[#This Row],[قیمت نهایی]]*100/80</f>
        <v>1075000</v>
      </c>
      <c r="G658" s="8">
        <v>0.2</v>
      </c>
      <c r="H658" s="9">
        <f>Books[[#This Row],[تعداد صفحه]]*5000+300000</f>
        <v>860000</v>
      </c>
      <c r="I658" s="4">
        <v>2016</v>
      </c>
      <c r="J658" s="10" t="s">
        <v>7321</v>
      </c>
      <c r="K658" s="11" t="s">
        <v>9</v>
      </c>
      <c r="L658" s="12" t="s">
        <v>1001</v>
      </c>
      <c r="M658" s="13"/>
    </row>
    <row r="659" spans="2:13" ht="34.9" customHeight="1">
      <c r="B659" s="3">
        <v>652</v>
      </c>
      <c r="C659" s="6" t="s">
        <v>1423</v>
      </c>
      <c r="D659" s="7">
        <v>9789386150561</v>
      </c>
      <c r="E659" s="4">
        <v>465</v>
      </c>
      <c r="F659" s="75">
        <f>Books[[#This Row],[قیمت نهایی]]*100/80</f>
        <v>3281250</v>
      </c>
      <c r="G659" s="8">
        <v>0.2</v>
      </c>
      <c r="H659" s="9">
        <f>Books[[#This Row],[تعداد صفحه]]*5000+300000</f>
        <v>2625000</v>
      </c>
      <c r="I659" s="4">
        <v>2017</v>
      </c>
      <c r="J659" s="10" t="s">
        <v>823</v>
      </c>
      <c r="K659" s="11" t="s">
        <v>29</v>
      </c>
      <c r="L659" s="12" t="s">
        <v>1001</v>
      </c>
      <c r="M659" s="13"/>
    </row>
    <row r="660" spans="2:13" ht="34.9" customHeight="1">
      <c r="B660" s="3">
        <v>653</v>
      </c>
      <c r="C660" s="6" t="s">
        <v>1462</v>
      </c>
      <c r="D660" s="7">
        <v>9789352500475</v>
      </c>
      <c r="E660" s="4">
        <v>518</v>
      </c>
      <c r="F660" s="75">
        <f>Books[[#This Row],[قیمت نهایی]]*100/80</f>
        <v>3612500</v>
      </c>
      <c r="G660" s="8">
        <v>0.2</v>
      </c>
      <c r="H660" s="9">
        <f>Books[[#This Row],[تعداد صفحه]]*5000+300000</f>
        <v>2890000</v>
      </c>
      <c r="I660" s="4">
        <v>2016</v>
      </c>
      <c r="J660" s="10" t="s">
        <v>7704</v>
      </c>
      <c r="K660" s="11" t="s">
        <v>29</v>
      </c>
      <c r="L660" s="12" t="s">
        <v>1001</v>
      </c>
      <c r="M660" s="13"/>
    </row>
    <row r="661" spans="2:13" ht="34.9" customHeight="1">
      <c r="B661" s="3">
        <v>654</v>
      </c>
      <c r="C661" s="6" t="s">
        <v>1501</v>
      </c>
      <c r="D661" s="7" t="s">
        <v>1502</v>
      </c>
      <c r="E661" s="4">
        <v>587</v>
      </c>
      <c r="F661" s="75">
        <f>Books[[#This Row],[قیمت نهایی]]*100/80</f>
        <v>4043750</v>
      </c>
      <c r="G661" s="8">
        <v>0.2</v>
      </c>
      <c r="H661" s="9">
        <f>Books[[#This Row],[تعداد صفحه]]*5000+300000</f>
        <v>3235000</v>
      </c>
      <c r="I661" s="4">
        <v>2017</v>
      </c>
      <c r="J661" s="10" t="s">
        <v>7617</v>
      </c>
      <c r="K661" s="11" t="s">
        <v>9322</v>
      </c>
      <c r="L661" s="12" t="s">
        <v>1001</v>
      </c>
      <c r="M661" s="13"/>
    </row>
    <row r="662" spans="2:13" ht="34.9" customHeight="1">
      <c r="B662" s="3">
        <v>655</v>
      </c>
      <c r="C662" s="6" t="s">
        <v>1230</v>
      </c>
      <c r="D662" s="7" t="s">
        <v>1231</v>
      </c>
      <c r="E662" s="4">
        <v>281</v>
      </c>
      <c r="F662" s="75">
        <f>Books[[#This Row],[قیمت نهایی]]*100/80</f>
        <v>2131250</v>
      </c>
      <c r="G662" s="8">
        <v>0.2</v>
      </c>
      <c r="H662" s="9">
        <f>Books[[#This Row],[تعداد صفحه]]*5000+300000</f>
        <v>1705000</v>
      </c>
      <c r="I662" s="4">
        <v>2017</v>
      </c>
      <c r="J662" s="10" t="s">
        <v>7578</v>
      </c>
      <c r="K662" s="11" t="s">
        <v>9322</v>
      </c>
      <c r="L662" s="12" t="s">
        <v>1001</v>
      </c>
      <c r="M662" s="13"/>
    </row>
    <row r="663" spans="2:13" ht="34.9" customHeight="1">
      <c r="B663" s="3">
        <v>656</v>
      </c>
      <c r="C663" s="6" t="s">
        <v>1168</v>
      </c>
      <c r="D663" s="7">
        <v>9781934758250</v>
      </c>
      <c r="E663" s="4">
        <v>224</v>
      </c>
      <c r="F663" s="75">
        <f>Books[[#This Row],[قیمت نهایی]]*100/80</f>
        <v>1775000</v>
      </c>
      <c r="G663" s="8">
        <v>0.2</v>
      </c>
      <c r="H663" s="9">
        <f>Books[[#This Row],[تعداد صفحه]]*5000+300000</f>
        <v>1420000</v>
      </c>
      <c r="I663" s="4">
        <v>2017</v>
      </c>
      <c r="J663" s="10" t="s">
        <v>7567</v>
      </c>
      <c r="K663" s="11" t="s">
        <v>7</v>
      </c>
      <c r="L663" s="12" t="s">
        <v>1001</v>
      </c>
      <c r="M663" s="13"/>
    </row>
    <row r="664" spans="2:13" ht="34.9" customHeight="1">
      <c r="B664" s="3">
        <v>657</v>
      </c>
      <c r="C664" s="6" t="s">
        <v>1250</v>
      </c>
      <c r="D664" s="7">
        <v>9789352501502</v>
      </c>
      <c r="E664" s="4">
        <v>293</v>
      </c>
      <c r="F664" s="75">
        <f>Books[[#This Row],[قیمت نهایی]]*100/80</f>
        <v>2206250</v>
      </c>
      <c r="G664" s="8">
        <v>0.2</v>
      </c>
      <c r="H664" s="9">
        <f>Books[[#This Row],[تعداد صفحه]]*5000+300000</f>
        <v>1765000</v>
      </c>
      <c r="I664" s="4">
        <v>2016</v>
      </c>
      <c r="J664" s="10" t="s">
        <v>1251</v>
      </c>
      <c r="K664" s="11" t="s">
        <v>29</v>
      </c>
      <c r="L664" s="12" t="s">
        <v>1001</v>
      </c>
      <c r="M664" s="13"/>
    </row>
    <row r="665" spans="2:13" ht="34.9" customHeight="1">
      <c r="B665" s="3">
        <v>658</v>
      </c>
      <c r="C665" s="6" t="s">
        <v>1139</v>
      </c>
      <c r="D665" s="7" t="s">
        <v>1140</v>
      </c>
      <c r="E665" s="4">
        <v>205</v>
      </c>
      <c r="F665" s="75">
        <f>Books[[#This Row],[قیمت نهایی]]*100/80</f>
        <v>1656250</v>
      </c>
      <c r="G665" s="8">
        <v>0.2</v>
      </c>
      <c r="H665" s="9">
        <f>Books[[#This Row],[تعداد صفحه]]*5000+300000</f>
        <v>1325000</v>
      </c>
      <c r="I665" s="4">
        <v>2016</v>
      </c>
      <c r="J665" s="10" t="s">
        <v>7343</v>
      </c>
      <c r="K665" s="11" t="s">
        <v>9</v>
      </c>
      <c r="L665" s="12" t="s">
        <v>1001</v>
      </c>
      <c r="M665" s="13"/>
    </row>
    <row r="666" spans="2:13" ht="34.9" customHeight="1">
      <c r="B666" s="3">
        <v>659</v>
      </c>
      <c r="C666" s="6" t="s">
        <v>1006</v>
      </c>
      <c r="D666" s="7">
        <v>9780729542005</v>
      </c>
      <c r="E666" s="4">
        <v>1048</v>
      </c>
      <c r="F666" s="75">
        <f>Books[[#This Row],[قیمت نهایی]]*100/80</f>
        <v>6925000</v>
      </c>
      <c r="G666" s="8">
        <v>0.2</v>
      </c>
      <c r="H666" s="9">
        <f>Books[[#This Row],[تعداد صفحه]]*5000+300000</f>
        <v>5540000</v>
      </c>
      <c r="I666" s="4">
        <v>2016</v>
      </c>
      <c r="J666" s="10" t="s">
        <v>7641</v>
      </c>
      <c r="K666" s="11" t="s">
        <v>1</v>
      </c>
      <c r="L666" s="12" t="s">
        <v>1001</v>
      </c>
      <c r="M666" s="13"/>
    </row>
    <row r="667" spans="2:13" ht="34.9" customHeight="1">
      <c r="B667" s="3">
        <v>660</v>
      </c>
      <c r="C667" s="6" t="s">
        <v>1298</v>
      </c>
      <c r="D667" s="7" t="s">
        <v>1299</v>
      </c>
      <c r="E667" s="4">
        <v>320</v>
      </c>
      <c r="F667" s="75">
        <f>Books[[#This Row],[قیمت نهایی]]*100/80</f>
        <v>2375000</v>
      </c>
      <c r="G667" s="8">
        <v>0.2</v>
      </c>
      <c r="H667" s="9">
        <f>Books[[#This Row],[تعداد صفحه]]*5000+300000</f>
        <v>1900000</v>
      </c>
      <c r="I667" s="4">
        <v>2017</v>
      </c>
      <c r="J667" s="10" t="s">
        <v>7189</v>
      </c>
      <c r="K667" s="11" t="s">
        <v>9322</v>
      </c>
      <c r="L667" s="12" t="s">
        <v>1001</v>
      </c>
      <c r="M667" s="13"/>
    </row>
    <row r="668" spans="2:13" ht="34.9" customHeight="1">
      <c r="B668" s="3">
        <v>661</v>
      </c>
      <c r="C668" s="6" t="s">
        <v>1384</v>
      </c>
      <c r="D668" s="7">
        <v>9781496354990</v>
      </c>
      <c r="E668" s="4">
        <v>396</v>
      </c>
      <c r="F668" s="75">
        <f>Books[[#This Row],[قیمت نهایی]]*100/80</f>
        <v>2850000</v>
      </c>
      <c r="G668" s="8">
        <v>0.2</v>
      </c>
      <c r="H668" s="9">
        <f>Books[[#This Row],[تعداد صفحه]]*5000+300000</f>
        <v>2280000</v>
      </c>
      <c r="I668" s="4">
        <v>2018</v>
      </c>
      <c r="J668" s="10" t="s">
        <v>7381</v>
      </c>
      <c r="K668" s="11" t="s">
        <v>7</v>
      </c>
      <c r="L668" s="12" t="s">
        <v>1001</v>
      </c>
      <c r="M668" s="13"/>
    </row>
    <row r="669" spans="2:13" ht="34.9" customHeight="1">
      <c r="B669" s="3">
        <v>662</v>
      </c>
      <c r="C669" s="6" t="s">
        <v>1151</v>
      </c>
      <c r="D669" s="7" t="s">
        <v>1152</v>
      </c>
      <c r="E669" s="4">
        <v>216</v>
      </c>
      <c r="F669" s="75">
        <f>Books[[#This Row],[قیمت نهایی]]*100/80</f>
        <v>1725000</v>
      </c>
      <c r="G669" s="8">
        <v>0.2</v>
      </c>
      <c r="H669" s="9">
        <f>Books[[#This Row],[تعداد صفحه]]*5000+300000</f>
        <v>1380000</v>
      </c>
      <c r="I669" s="4">
        <v>2018</v>
      </c>
      <c r="J669" s="10" t="s">
        <v>7129</v>
      </c>
      <c r="K669" s="11" t="s">
        <v>9322</v>
      </c>
      <c r="L669" s="12" t="s">
        <v>1001</v>
      </c>
      <c r="M669" s="13"/>
    </row>
    <row r="670" spans="2:13" ht="34.9" customHeight="1">
      <c r="B670" s="3">
        <v>663</v>
      </c>
      <c r="C670" s="6" t="s">
        <v>1592</v>
      </c>
      <c r="D670" s="7">
        <v>9781455758753</v>
      </c>
      <c r="E670" s="4">
        <v>912</v>
      </c>
      <c r="F670" s="75">
        <f>Books[[#This Row],[قیمت نهایی]]*100/80</f>
        <v>6075000</v>
      </c>
      <c r="G670" s="8">
        <v>0.2</v>
      </c>
      <c r="H670" s="9">
        <f>Books[[#This Row],[تعداد صفحه]]*5000+300000</f>
        <v>4860000</v>
      </c>
      <c r="I670" s="4">
        <v>2017</v>
      </c>
      <c r="J670" s="10" t="s">
        <v>7637</v>
      </c>
      <c r="K670" s="11" t="s">
        <v>1</v>
      </c>
      <c r="L670" s="12" t="s">
        <v>1001</v>
      </c>
      <c r="M670" s="13"/>
    </row>
    <row r="671" spans="2:13" ht="34.9" customHeight="1">
      <c r="B671" s="3">
        <v>664</v>
      </c>
      <c r="C671" s="6" t="s">
        <v>1523</v>
      </c>
      <c r="D671" s="7" t="s">
        <v>1524</v>
      </c>
      <c r="E671" s="4">
        <v>656</v>
      </c>
      <c r="F671" s="75">
        <f>Books[[#This Row],[قیمت نهایی]]*100/80</f>
        <v>4475000</v>
      </c>
      <c r="G671" s="8">
        <v>0.2</v>
      </c>
      <c r="H671" s="9">
        <f>Books[[#This Row],[تعداد صفحه]]*5000+300000</f>
        <v>3580000</v>
      </c>
      <c r="I671" s="4">
        <v>2016</v>
      </c>
      <c r="J671" s="10" t="s">
        <v>7356</v>
      </c>
      <c r="K671" s="11" t="s">
        <v>9321</v>
      </c>
      <c r="L671" s="12" t="s">
        <v>1001</v>
      </c>
      <c r="M671" s="13"/>
    </row>
    <row r="672" spans="2:13" ht="34.9" customHeight="1">
      <c r="B672" s="3">
        <v>665</v>
      </c>
      <c r="C672" s="6" t="s">
        <v>1228</v>
      </c>
      <c r="D672" s="7" t="s">
        <v>1229</v>
      </c>
      <c r="E672" s="4">
        <v>280</v>
      </c>
      <c r="F672" s="75">
        <f>Books[[#This Row],[قیمت نهایی]]*100/80</f>
        <v>2125000</v>
      </c>
      <c r="G672" s="8">
        <v>0.2</v>
      </c>
      <c r="H672" s="9">
        <f>Books[[#This Row],[تعداد صفحه]]*5000+300000</f>
        <v>1700000</v>
      </c>
      <c r="I672" s="4">
        <v>2017</v>
      </c>
      <c r="J672" s="10" t="s">
        <v>7577</v>
      </c>
      <c r="K672" s="11" t="s">
        <v>9348</v>
      </c>
      <c r="L672" s="12" t="s">
        <v>1001</v>
      </c>
      <c r="M672" s="13"/>
    </row>
    <row r="673" spans="2:13" ht="34.9" customHeight="1">
      <c r="B673" s="3">
        <v>666</v>
      </c>
      <c r="C673" s="6" t="s">
        <v>1038</v>
      </c>
      <c r="D673" s="7">
        <v>9780323479141</v>
      </c>
      <c r="E673" s="4">
        <v>1248</v>
      </c>
      <c r="F673" s="75">
        <f>Books[[#This Row],[قیمت نهایی]]*100/80</f>
        <v>8175000</v>
      </c>
      <c r="G673" s="8">
        <v>0.2</v>
      </c>
      <c r="H673" s="9">
        <f>Books[[#This Row],[تعداد صفحه]]*5000+300000</f>
        <v>6540000</v>
      </c>
      <c r="I673" s="4">
        <v>2018</v>
      </c>
      <c r="J673" s="10" t="s">
        <v>7510</v>
      </c>
      <c r="K673" s="11" t="s">
        <v>1</v>
      </c>
      <c r="L673" s="12" t="s">
        <v>1001</v>
      </c>
      <c r="M673" s="13"/>
    </row>
    <row r="674" spans="2:13" ht="34.9" customHeight="1">
      <c r="B674" s="3">
        <v>667</v>
      </c>
      <c r="C674" s="6" t="s">
        <v>1059</v>
      </c>
      <c r="D674" s="7" t="s">
        <v>1060</v>
      </c>
      <c r="E674" s="4">
        <v>152</v>
      </c>
      <c r="F674" s="75">
        <f>Books[[#This Row],[قیمت نهایی]]*100/80</f>
        <v>1325000</v>
      </c>
      <c r="G674" s="8">
        <v>0.2</v>
      </c>
      <c r="H674" s="9">
        <f>Books[[#This Row],[تعداد صفحه]]*5000+300000</f>
        <v>1060000</v>
      </c>
      <c r="I674" s="4">
        <v>2017</v>
      </c>
      <c r="J674" s="10" t="s">
        <v>7549</v>
      </c>
      <c r="K674" s="11" t="s">
        <v>9</v>
      </c>
      <c r="L674" s="12" t="s">
        <v>1001</v>
      </c>
      <c r="M674" s="13"/>
    </row>
    <row r="675" spans="2:13" ht="34.9" customHeight="1">
      <c r="B675" s="3">
        <v>668</v>
      </c>
      <c r="C675" s="6" t="s">
        <v>1136</v>
      </c>
      <c r="D675" s="7">
        <v>9781581108873</v>
      </c>
      <c r="E675" s="4">
        <v>200</v>
      </c>
      <c r="F675" s="75">
        <f>Books[[#This Row],[قیمت نهایی]]*100/80</f>
        <v>1625000</v>
      </c>
      <c r="G675" s="8">
        <v>0.2</v>
      </c>
      <c r="H675" s="9">
        <f>Books[[#This Row],[تعداد صفحه]]*5000+300000</f>
        <v>1300000</v>
      </c>
      <c r="I675" s="4">
        <v>2016</v>
      </c>
      <c r="J675" s="10" t="s">
        <v>7657</v>
      </c>
      <c r="K675" s="11" t="s">
        <v>9323</v>
      </c>
      <c r="L675" s="12" t="s">
        <v>1001</v>
      </c>
      <c r="M675" s="13"/>
    </row>
    <row r="676" spans="2:13" ht="34.9" customHeight="1">
      <c r="B676" s="3">
        <v>669</v>
      </c>
      <c r="C676" s="6" t="s">
        <v>1479</v>
      </c>
      <c r="D676" s="7" t="s">
        <v>1480</v>
      </c>
      <c r="E676" s="4">
        <v>544</v>
      </c>
      <c r="F676" s="75">
        <f>Books[[#This Row],[قیمت نهایی]]*100/80</f>
        <v>3775000</v>
      </c>
      <c r="G676" s="8">
        <v>0.2</v>
      </c>
      <c r="H676" s="9">
        <f>Books[[#This Row],[تعداد صفحه]]*5000+300000</f>
        <v>3020000</v>
      </c>
      <c r="I676" s="4">
        <v>2016</v>
      </c>
      <c r="J676" s="10" t="s">
        <v>5608</v>
      </c>
      <c r="K676" s="11" t="s">
        <v>9365</v>
      </c>
      <c r="L676" s="12" t="s">
        <v>1001</v>
      </c>
      <c r="M676" s="13"/>
    </row>
    <row r="677" spans="2:13" ht="34.9" customHeight="1">
      <c r="B677" s="3">
        <v>670</v>
      </c>
      <c r="C677" s="6" t="s">
        <v>1320</v>
      </c>
      <c r="D677" s="7" t="s">
        <v>1321</v>
      </c>
      <c r="E677" s="4">
        <v>334</v>
      </c>
      <c r="F677" s="75">
        <f>Books[[#This Row],[قیمت نهایی]]*100/80</f>
        <v>2462500</v>
      </c>
      <c r="G677" s="8">
        <v>0.2</v>
      </c>
      <c r="H677" s="9">
        <f>Books[[#This Row],[تعداد صفحه]]*5000+300000</f>
        <v>1970000</v>
      </c>
      <c r="I677" s="4">
        <v>2018</v>
      </c>
      <c r="J677" s="10" t="s">
        <v>7307</v>
      </c>
      <c r="K677" s="11" t="s">
        <v>9343</v>
      </c>
      <c r="L677" s="12" t="s">
        <v>1001</v>
      </c>
      <c r="M677" s="13"/>
    </row>
    <row r="678" spans="2:13" ht="34.9" customHeight="1">
      <c r="B678" s="3">
        <v>671</v>
      </c>
      <c r="C678" s="6" t="s">
        <v>1291</v>
      </c>
      <c r="D678" s="7" t="s">
        <v>1292</v>
      </c>
      <c r="E678" s="4">
        <v>316</v>
      </c>
      <c r="F678" s="75">
        <f>Books[[#This Row],[قیمت نهایی]]*100/80</f>
        <v>2350000</v>
      </c>
      <c r="G678" s="8">
        <v>0.2</v>
      </c>
      <c r="H678" s="9">
        <f>Books[[#This Row],[تعداد صفحه]]*5000+300000</f>
        <v>1880000</v>
      </c>
      <c r="I678" s="4">
        <v>2018</v>
      </c>
      <c r="J678" s="10" t="s">
        <v>7314</v>
      </c>
      <c r="K678" s="11" t="s">
        <v>9322</v>
      </c>
      <c r="L678" s="12" t="s">
        <v>1001</v>
      </c>
      <c r="M678" s="13"/>
    </row>
    <row r="679" spans="2:13" ht="34.9" customHeight="1">
      <c r="B679" s="3">
        <v>672</v>
      </c>
      <c r="C679" s="6" t="s">
        <v>1308</v>
      </c>
      <c r="D679" s="7" t="s">
        <v>1309</v>
      </c>
      <c r="E679" s="4">
        <v>328</v>
      </c>
      <c r="F679" s="75">
        <f>Books[[#This Row],[قیمت نهایی]]*100/80</f>
        <v>2425000</v>
      </c>
      <c r="G679" s="8">
        <v>0.2</v>
      </c>
      <c r="H679" s="9">
        <f>Books[[#This Row],[تعداد صفحه]]*5000+300000</f>
        <v>1940000</v>
      </c>
      <c r="I679" s="4">
        <v>2016</v>
      </c>
      <c r="J679" s="10" t="s">
        <v>7328</v>
      </c>
      <c r="K679" s="11" t="s">
        <v>9321</v>
      </c>
      <c r="L679" s="12" t="s">
        <v>1001</v>
      </c>
      <c r="M679" s="13"/>
    </row>
    <row r="680" spans="2:13" ht="34.9" customHeight="1">
      <c r="B680" s="3">
        <v>673</v>
      </c>
      <c r="C680" s="6" t="s">
        <v>1406</v>
      </c>
      <c r="D680" s="7" t="s">
        <v>1407</v>
      </c>
      <c r="E680" s="4">
        <v>420</v>
      </c>
      <c r="F680" s="75">
        <f>Books[[#This Row],[قیمت نهایی]]*100/80</f>
        <v>3000000</v>
      </c>
      <c r="G680" s="8">
        <v>0.2</v>
      </c>
      <c r="H680" s="9">
        <f>Books[[#This Row],[تعداد صفحه]]*5000+300000</f>
        <v>2400000</v>
      </c>
      <c r="I680" s="4">
        <v>2018</v>
      </c>
      <c r="J680" s="10" t="s">
        <v>7529</v>
      </c>
      <c r="K680" s="11" t="s">
        <v>9344</v>
      </c>
      <c r="L680" s="12" t="s">
        <v>1001</v>
      </c>
      <c r="M680" s="13"/>
    </row>
    <row r="681" spans="2:13" ht="34.9" customHeight="1">
      <c r="B681" s="3">
        <v>674</v>
      </c>
      <c r="C681" s="6" t="s">
        <v>1370</v>
      </c>
      <c r="D681" s="7">
        <v>9780323187749</v>
      </c>
      <c r="E681" s="4">
        <v>382</v>
      </c>
      <c r="F681" s="75">
        <f>Books[[#This Row],[قیمت نهایی]]*100/80</f>
        <v>2762500</v>
      </c>
      <c r="G681" s="8">
        <v>0.2</v>
      </c>
      <c r="H681" s="9">
        <f>Books[[#This Row],[تعداد صفحه]]*5000+300000</f>
        <v>2210000</v>
      </c>
      <c r="I681" s="4">
        <v>2016</v>
      </c>
      <c r="J681" s="10" t="s">
        <v>7302</v>
      </c>
      <c r="K681" s="11" t="s">
        <v>1</v>
      </c>
      <c r="L681" s="12" t="s">
        <v>1001</v>
      </c>
      <c r="M681" s="13"/>
    </row>
    <row r="682" spans="2:13" ht="34.9" customHeight="1">
      <c r="B682" s="3">
        <v>675</v>
      </c>
      <c r="C682" s="6" t="s">
        <v>1493</v>
      </c>
      <c r="D682" s="7">
        <v>9780702069093</v>
      </c>
      <c r="E682" s="4">
        <v>576</v>
      </c>
      <c r="F682" s="75">
        <f>Books[[#This Row],[قیمت نهایی]]*100/80</f>
        <v>3975000</v>
      </c>
      <c r="G682" s="8">
        <v>0.2</v>
      </c>
      <c r="H682" s="9">
        <f>Books[[#This Row],[تعداد صفحه]]*5000+300000</f>
        <v>3180000</v>
      </c>
      <c r="I682" s="4">
        <v>2017</v>
      </c>
      <c r="J682" s="10" t="s">
        <v>7615</v>
      </c>
      <c r="K682" s="11" t="s">
        <v>1</v>
      </c>
      <c r="L682" s="12" t="s">
        <v>1001</v>
      </c>
      <c r="M682" s="13"/>
    </row>
    <row r="683" spans="2:13" ht="34.9" customHeight="1">
      <c r="B683" s="3">
        <v>676</v>
      </c>
      <c r="C683" s="6" t="s">
        <v>6988</v>
      </c>
      <c r="D683" s="7" t="s">
        <v>1003</v>
      </c>
      <c r="E683" s="4">
        <v>1034</v>
      </c>
      <c r="F683" s="75">
        <f>Books[[#This Row],[قیمت نهایی]]*100/80</f>
        <v>6837500</v>
      </c>
      <c r="G683" s="8">
        <v>0.2</v>
      </c>
      <c r="H683" s="9">
        <f>Books[[#This Row],[تعداد صفحه]]*5000+300000</f>
        <v>5470000</v>
      </c>
      <c r="I683" s="4">
        <v>2016</v>
      </c>
      <c r="J683" s="10" t="s">
        <v>7139</v>
      </c>
      <c r="K683" s="11" t="s">
        <v>7</v>
      </c>
      <c r="L683" s="12" t="s">
        <v>1001</v>
      </c>
      <c r="M683" s="13"/>
    </row>
    <row r="684" spans="2:13" ht="34.9" customHeight="1">
      <c r="B684" s="3">
        <v>677</v>
      </c>
      <c r="C684" s="6" t="s">
        <v>1598</v>
      </c>
      <c r="D684" s="7">
        <v>9781496308900</v>
      </c>
      <c r="E684" s="4">
        <v>944</v>
      </c>
      <c r="F684" s="75">
        <f>Books[[#This Row],[قیمت نهایی]]*100/80</f>
        <v>6275000</v>
      </c>
      <c r="G684" s="8">
        <v>0.2</v>
      </c>
      <c r="H684" s="9">
        <f>Books[[#This Row],[تعداد صفحه]]*5000+300000</f>
        <v>5020000</v>
      </c>
      <c r="I684" s="4">
        <v>2017</v>
      </c>
      <c r="J684" s="10" t="s">
        <v>7317</v>
      </c>
      <c r="K684" s="11" t="s">
        <v>7</v>
      </c>
      <c r="L684" s="12" t="s">
        <v>1001</v>
      </c>
      <c r="M684" s="13"/>
    </row>
    <row r="685" spans="2:13" ht="34.9" customHeight="1">
      <c r="B685" s="3">
        <v>678</v>
      </c>
      <c r="C685" s="6" t="s">
        <v>1007</v>
      </c>
      <c r="D685" s="7">
        <v>9780323399265</v>
      </c>
      <c r="E685" s="4">
        <v>1056</v>
      </c>
      <c r="F685" s="75">
        <f>Books[[#This Row],[قیمت نهایی]]*100/80</f>
        <v>6975000</v>
      </c>
      <c r="G685" s="8">
        <v>0.2</v>
      </c>
      <c r="H685" s="9">
        <f>Books[[#This Row],[تعداد صفحه]]*5000+300000</f>
        <v>5580000</v>
      </c>
      <c r="I685" s="4">
        <v>2016</v>
      </c>
      <c r="J685" s="10" t="s">
        <v>7642</v>
      </c>
      <c r="K685" s="11" t="s">
        <v>1</v>
      </c>
      <c r="L685" s="12" t="s">
        <v>1001</v>
      </c>
      <c r="M685" s="13"/>
    </row>
    <row r="686" spans="2:13" ht="34.9" customHeight="1">
      <c r="B686" s="3">
        <v>679</v>
      </c>
      <c r="C686" s="6" t="s">
        <v>1504</v>
      </c>
      <c r="D686" s="7" t="s">
        <v>1505</v>
      </c>
      <c r="E686" s="4">
        <v>597</v>
      </c>
      <c r="F686" s="75">
        <f>Books[[#This Row],[قیمت نهایی]]*100/80</f>
        <v>4106250</v>
      </c>
      <c r="G686" s="8">
        <v>0.2</v>
      </c>
      <c r="H686" s="9">
        <f>Books[[#This Row],[تعداد صفحه]]*5000+300000</f>
        <v>3285000</v>
      </c>
      <c r="I686" s="4">
        <v>2017</v>
      </c>
      <c r="J686" s="10" t="s">
        <v>7618</v>
      </c>
      <c r="K686" s="11" t="s">
        <v>9329</v>
      </c>
      <c r="L686" s="12" t="s">
        <v>1001</v>
      </c>
      <c r="M686" s="13"/>
    </row>
    <row r="687" spans="2:13" ht="34.9" customHeight="1">
      <c r="B687" s="3">
        <v>680</v>
      </c>
      <c r="C687" s="6" t="s">
        <v>1388</v>
      </c>
      <c r="D687" s="7" t="s">
        <v>1389</v>
      </c>
      <c r="E687" s="4">
        <v>400</v>
      </c>
      <c r="F687" s="75">
        <f>Books[[#This Row],[قیمت نهایی]]*100/80</f>
        <v>2875000</v>
      </c>
      <c r="G687" s="8">
        <v>0.2</v>
      </c>
      <c r="H687" s="9">
        <f>Books[[#This Row],[تعداد صفحه]]*5000+300000</f>
        <v>2300000</v>
      </c>
      <c r="I687" s="4">
        <v>2016</v>
      </c>
      <c r="J687" s="10" t="s">
        <v>7690</v>
      </c>
      <c r="K687" s="11" t="s">
        <v>9361</v>
      </c>
      <c r="L687" s="12" t="s">
        <v>1001</v>
      </c>
      <c r="M687" s="13"/>
    </row>
    <row r="688" spans="2:13" ht="34.9" customHeight="1">
      <c r="B688" s="3">
        <v>681</v>
      </c>
      <c r="C688" s="6" t="s">
        <v>1172</v>
      </c>
      <c r="D688" s="7" t="s">
        <v>1173</v>
      </c>
      <c r="E688" s="4">
        <v>232</v>
      </c>
      <c r="F688" s="75">
        <f>Books[[#This Row],[قیمت نهایی]]*100/80</f>
        <v>1825000</v>
      </c>
      <c r="G688" s="8">
        <v>0.2</v>
      </c>
      <c r="H688" s="9">
        <f>Books[[#This Row],[تعداد صفحه]]*5000+300000</f>
        <v>1460000</v>
      </c>
      <c r="I688" s="4">
        <v>2017</v>
      </c>
      <c r="J688" s="10" t="s">
        <v>7569</v>
      </c>
      <c r="K688" s="11" t="s">
        <v>9344</v>
      </c>
      <c r="L688" s="12" t="s">
        <v>1001</v>
      </c>
      <c r="M688" s="13"/>
    </row>
    <row r="689" spans="2:13" ht="34.9" customHeight="1">
      <c r="B689" s="3">
        <v>682</v>
      </c>
      <c r="C689" s="6" t="s">
        <v>1158</v>
      </c>
      <c r="D689" s="7" t="s">
        <v>1159</v>
      </c>
      <c r="E689" s="4">
        <v>221</v>
      </c>
      <c r="F689" s="75">
        <f>Books[[#This Row],[قیمت نهایی]]*100/80</f>
        <v>1756250</v>
      </c>
      <c r="G689" s="8">
        <v>0.2</v>
      </c>
      <c r="H689" s="9">
        <f>Books[[#This Row],[تعداد صفحه]]*5000+300000</f>
        <v>1405000</v>
      </c>
      <c r="I689" s="4">
        <v>2016</v>
      </c>
      <c r="J689" s="10" t="s">
        <v>7549</v>
      </c>
      <c r="K689" s="11" t="s">
        <v>9</v>
      </c>
      <c r="L689" s="12" t="s">
        <v>1001</v>
      </c>
      <c r="M689" s="13"/>
    </row>
    <row r="690" spans="2:13" ht="34.9" customHeight="1">
      <c r="B690" s="3">
        <v>683</v>
      </c>
      <c r="C690" s="6" t="s">
        <v>1182</v>
      </c>
      <c r="D690" s="7" t="s">
        <v>1183</v>
      </c>
      <c r="E690" s="4">
        <v>240</v>
      </c>
      <c r="F690" s="75">
        <f>Books[[#This Row],[قیمت نهایی]]*100/80</f>
        <v>1875000</v>
      </c>
      <c r="G690" s="8">
        <v>0.2</v>
      </c>
      <c r="H690" s="9">
        <f>Books[[#This Row],[تعداد صفحه]]*5000+300000</f>
        <v>1500000</v>
      </c>
      <c r="I690" s="4">
        <v>2016</v>
      </c>
      <c r="J690" s="10" t="s">
        <v>7665</v>
      </c>
      <c r="K690" s="11" t="s">
        <v>9321</v>
      </c>
      <c r="L690" s="12" t="s">
        <v>1001</v>
      </c>
      <c r="M690" s="13"/>
    </row>
    <row r="691" spans="2:13" ht="34.9" customHeight="1">
      <c r="B691" s="3">
        <v>684</v>
      </c>
      <c r="C691" s="6" t="s">
        <v>1553</v>
      </c>
      <c r="D691" s="7">
        <v>9780702061936</v>
      </c>
      <c r="E691" s="4">
        <v>720</v>
      </c>
      <c r="F691" s="75">
        <f>Books[[#This Row],[قیمت نهایی]]*100/80</f>
        <v>4875000</v>
      </c>
      <c r="G691" s="8">
        <v>0.2</v>
      </c>
      <c r="H691" s="9">
        <f>Books[[#This Row],[تعداد صفحه]]*5000+300000</f>
        <v>3900000</v>
      </c>
      <c r="I691" s="4">
        <v>2017</v>
      </c>
      <c r="J691" s="10" t="s">
        <v>7630</v>
      </c>
      <c r="K691" s="11" t="s">
        <v>1</v>
      </c>
      <c r="L691" s="12" t="s">
        <v>1001</v>
      </c>
      <c r="M691" s="13"/>
    </row>
    <row r="692" spans="2:13" ht="34.9" customHeight="1">
      <c r="B692" s="3">
        <v>685</v>
      </c>
      <c r="C692" s="6" t="s">
        <v>1575</v>
      </c>
      <c r="D692" s="7">
        <v>9781610020220</v>
      </c>
      <c r="E692" s="4">
        <v>868</v>
      </c>
      <c r="F692" s="75">
        <f>Books[[#This Row],[قیمت نهایی]]*100/80</f>
        <v>5800000</v>
      </c>
      <c r="G692" s="8">
        <v>0.2</v>
      </c>
      <c r="H692" s="9">
        <f>Books[[#This Row],[تعداد صفحه]]*5000+300000</f>
        <v>4640000</v>
      </c>
      <c r="I692" s="4">
        <v>2018</v>
      </c>
      <c r="J692" s="10" t="s">
        <v>7228</v>
      </c>
      <c r="K692" s="11" t="s">
        <v>9323</v>
      </c>
      <c r="L692" s="12" t="s">
        <v>1001</v>
      </c>
      <c r="M692" s="13"/>
    </row>
    <row r="693" spans="2:13" ht="34.9" customHeight="1">
      <c r="B693" s="3">
        <v>686</v>
      </c>
      <c r="C693" s="6" t="s">
        <v>1244</v>
      </c>
      <c r="D693" s="7" t="s">
        <v>1245</v>
      </c>
      <c r="E693" s="4">
        <v>288</v>
      </c>
      <c r="F693" s="75">
        <f>Books[[#This Row],[قیمت نهایی]]*100/80</f>
        <v>2175000</v>
      </c>
      <c r="G693" s="8">
        <v>0.2</v>
      </c>
      <c r="H693" s="9">
        <f>Books[[#This Row],[تعداد صفحه]]*5000+300000</f>
        <v>1740000</v>
      </c>
      <c r="I693" s="4">
        <v>2016</v>
      </c>
      <c r="J693" s="10" t="s">
        <v>7675</v>
      </c>
      <c r="K693" s="11" t="s">
        <v>9322</v>
      </c>
      <c r="L693" s="12" t="s">
        <v>1001</v>
      </c>
      <c r="M693" s="13"/>
    </row>
    <row r="694" spans="2:13" ht="34.9" customHeight="1">
      <c r="B694" s="3">
        <v>687</v>
      </c>
      <c r="C694" s="6" t="s">
        <v>1494</v>
      </c>
      <c r="D694" s="7" t="s">
        <v>1495</v>
      </c>
      <c r="E694" s="4">
        <v>576</v>
      </c>
      <c r="F694" s="75">
        <f>Books[[#This Row],[قیمت نهایی]]*100/80</f>
        <v>3975000</v>
      </c>
      <c r="G694" s="8">
        <v>0.2</v>
      </c>
      <c r="H694" s="9">
        <f>Books[[#This Row],[تعداد صفحه]]*5000+300000</f>
        <v>3180000</v>
      </c>
      <c r="I694" s="4">
        <v>2017</v>
      </c>
      <c r="J694" s="10" t="s">
        <v>7461</v>
      </c>
      <c r="K694" s="11" t="s">
        <v>9351</v>
      </c>
      <c r="L694" s="12" t="s">
        <v>1001</v>
      </c>
      <c r="M694" s="13"/>
    </row>
    <row r="695" spans="2:13" ht="34.9" customHeight="1">
      <c r="B695" s="3">
        <v>688</v>
      </c>
      <c r="C695" s="6" t="s">
        <v>1452</v>
      </c>
      <c r="D695" s="7" t="s">
        <v>1453</v>
      </c>
      <c r="E695" s="4">
        <v>505</v>
      </c>
      <c r="F695" s="75">
        <f>Books[[#This Row],[قیمت نهایی]]*100/80</f>
        <v>3531250</v>
      </c>
      <c r="G695" s="8">
        <v>0.2</v>
      </c>
      <c r="H695" s="9">
        <f>Books[[#This Row],[تعداد صفحه]]*5000+300000</f>
        <v>2825000</v>
      </c>
      <c r="I695" s="4">
        <v>2016</v>
      </c>
      <c r="J695" s="10" t="s">
        <v>7135</v>
      </c>
      <c r="K695" s="11" t="s">
        <v>9</v>
      </c>
      <c r="L695" s="12" t="s">
        <v>1001</v>
      </c>
      <c r="M695" s="13"/>
    </row>
    <row r="696" spans="2:13" ht="34.9" customHeight="1">
      <c r="B696" s="3">
        <v>689</v>
      </c>
      <c r="C696" s="6" t="s">
        <v>1264</v>
      </c>
      <c r="D696" s="7" t="s">
        <v>1265</v>
      </c>
      <c r="E696" s="4">
        <v>298</v>
      </c>
      <c r="F696" s="75">
        <f>Books[[#This Row],[قیمت نهایی]]*100/80</f>
        <v>2237500</v>
      </c>
      <c r="G696" s="8">
        <v>0.2</v>
      </c>
      <c r="H696" s="9">
        <f>Books[[#This Row],[تعداد صفحه]]*5000+300000</f>
        <v>1790000</v>
      </c>
      <c r="I696" s="4">
        <v>2018</v>
      </c>
      <c r="J696" s="10" t="s">
        <v>7524</v>
      </c>
      <c r="K696" s="11" t="s">
        <v>9325</v>
      </c>
      <c r="L696" s="12" t="s">
        <v>1001</v>
      </c>
      <c r="M696" s="13"/>
    </row>
    <row r="697" spans="2:13" ht="34.9" customHeight="1">
      <c r="B697" s="3">
        <v>690</v>
      </c>
      <c r="C697" s="6" t="s">
        <v>1153</v>
      </c>
      <c r="D697" s="7">
        <v>9781412962001</v>
      </c>
      <c r="E697" s="4">
        <v>216</v>
      </c>
      <c r="F697" s="75">
        <f>Books[[#This Row],[قیمت نهایی]]*100/80</f>
        <v>1725000</v>
      </c>
      <c r="G697" s="8">
        <v>0.2</v>
      </c>
      <c r="H697" s="9">
        <f>Books[[#This Row],[تعداد صفحه]]*5000+300000</f>
        <v>1380000</v>
      </c>
      <c r="I697" s="4">
        <v>2017</v>
      </c>
      <c r="J697" s="10" t="s">
        <v>7113</v>
      </c>
      <c r="K697" s="11" t="s">
        <v>9335</v>
      </c>
      <c r="L697" s="12" t="s">
        <v>1001</v>
      </c>
      <c r="M697" s="13"/>
    </row>
    <row r="698" spans="2:13" ht="34.9" customHeight="1">
      <c r="B698" s="3">
        <v>691</v>
      </c>
      <c r="C698" s="6" t="s">
        <v>1092</v>
      </c>
      <c r="D698" s="7" t="s">
        <v>1093</v>
      </c>
      <c r="E698" s="4">
        <v>176</v>
      </c>
      <c r="F698" s="75">
        <f>Books[[#This Row],[قیمت نهایی]]*100/80</f>
        <v>1475000</v>
      </c>
      <c r="G698" s="8">
        <v>0.2</v>
      </c>
      <c r="H698" s="9">
        <f>Books[[#This Row],[تعداد صفحه]]*5000+300000</f>
        <v>1180000</v>
      </c>
      <c r="I698" s="4">
        <v>2017</v>
      </c>
      <c r="J698" s="10" t="s">
        <v>7556</v>
      </c>
      <c r="K698" s="11" t="s">
        <v>9321</v>
      </c>
      <c r="L698" s="12" t="s">
        <v>1001</v>
      </c>
      <c r="M698" s="13"/>
    </row>
    <row r="699" spans="2:13" ht="34.9" customHeight="1">
      <c r="B699" s="3">
        <v>692</v>
      </c>
      <c r="C699" s="6" t="s">
        <v>1043</v>
      </c>
      <c r="D699" s="7" t="s">
        <v>1044</v>
      </c>
      <c r="E699" s="4">
        <v>136</v>
      </c>
      <c r="F699" s="75">
        <f>Books[[#This Row],[قیمت نهایی]]*100/80</f>
        <v>1225000</v>
      </c>
      <c r="G699" s="8">
        <v>0.2</v>
      </c>
      <c r="H699" s="9">
        <f>Books[[#This Row],[تعداد صفحه]]*5000+300000</f>
        <v>980000</v>
      </c>
      <c r="I699" s="4">
        <v>2016</v>
      </c>
      <c r="J699" s="10" t="s">
        <v>7141</v>
      </c>
      <c r="K699" s="11" t="s">
        <v>9326</v>
      </c>
      <c r="L699" s="12" t="s">
        <v>1001</v>
      </c>
      <c r="M699" s="13"/>
    </row>
    <row r="700" spans="2:13" ht="34.9" customHeight="1">
      <c r="B700" s="3">
        <v>693</v>
      </c>
      <c r="C700" s="6" t="s">
        <v>1121</v>
      </c>
      <c r="D700" s="7">
        <v>9780323446402</v>
      </c>
      <c r="E700" s="4">
        <v>192</v>
      </c>
      <c r="F700" s="75">
        <f>Books[[#This Row],[قیمت نهایی]]*100/80</f>
        <v>1575000</v>
      </c>
      <c r="G700" s="8">
        <v>0.2</v>
      </c>
      <c r="H700" s="9">
        <f>Books[[#This Row],[تعداد صفحه]]*5000+300000</f>
        <v>1260000</v>
      </c>
      <c r="I700" s="4">
        <v>2018</v>
      </c>
      <c r="J700" s="10" t="s">
        <v>1122</v>
      </c>
      <c r="K700" s="11" t="s">
        <v>1</v>
      </c>
      <c r="L700" s="12" t="s">
        <v>1001</v>
      </c>
      <c r="M700" s="13"/>
    </row>
    <row r="701" spans="2:13" ht="34.9" customHeight="1">
      <c r="B701" s="3">
        <v>694</v>
      </c>
      <c r="C701" s="6" t="s">
        <v>1073</v>
      </c>
      <c r="D701" s="7">
        <v>9780323391290</v>
      </c>
      <c r="E701" s="4">
        <v>168</v>
      </c>
      <c r="F701" s="75">
        <f>Books[[#This Row],[قیمت نهایی]]*100/80</f>
        <v>1425000</v>
      </c>
      <c r="G701" s="8">
        <v>0.2</v>
      </c>
      <c r="H701" s="9">
        <f>Books[[#This Row],[تعداد صفحه]]*5000+300000</f>
        <v>1140000</v>
      </c>
      <c r="I701" s="4">
        <v>2017</v>
      </c>
      <c r="J701" s="10" t="s">
        <v>7553</v>
      </c>
      <c r="K701" s="11" t="s">
        <v>1</v>
      </c>
      <c r="L701" s="12" t="s">
        <v>1001</v>
      </c>
      <c r="M701" s="13"/>
    </row>
    <row r="702" spans="2:13" ht="34.9" customHeight="1">
      <c r="B702" s="3">
        <v>695</v>
      </c>
      <c r="C702" s="6" t="s">
        <v>1221</v>
      </c>
      <c r="D702" s="7">
        <v>9780323399401</v>
      </c>
      <c r="E702" s="4">
        <v>272</v>
      </c>
      <c r="F702" s="75">
        <f>Books[[#This Row],[قیمت نهایی]]*100/80</f>
        <v>2075000</v>
      </c>
      <c r="G702" s="8">
        <v>0.2</v>
      </c>
      <c r="H702" s="9">
        <f>Books[[#This Row],[تعداد صفحه]]*5000+300000</f>
        <v>1660000</v>
      </c>
      <c r="I702" s="4">
        <v>2017</v>
      </c>
      <c r="J702" s="10" t="s">
        <v>1222</v>
      </c>
      <c r="K702" s="11" t="s">
        <v>1</v>
      </c>
      <c r="L702" s="12" t="s">
        <v>1001</v>
      </c>
      <c r="M702" s="13"/>
    </row>
    <row r="703" spans="2:13" ht="34.9" customHeight="1">
      <c r="B703" s="3">
        <v>696</v>
      </c>
      <c r="C703" s="6" t="s">
        <v>1166</v>
      </c>
      <c r="D703" s="7" t="s">
        <v>1167</v>
      </c>
      <c r="E703" s="4">
        <v>224</v>
      </c>
      <c r="F703" s="75">
        <f>Books[[#This Row],[قیمت نهایی]]*100/80</f>
        <v>1775000</v>
      </c>
      <c r="G703" s="8">
        <v>0.2</v>
      </c>
      <c r="H703" s="9">
        <f>Books[[#This Row],[تعداد صفحه]]*5000+300000</f>
        <v>1420000</v>
      </c>
      <c r="I703" s="4">
        <v>2017</v>
      </c>
      <c r="J703" s="10" t="s">
        <v>7566</v>
      </c>
      <c r="K703" s="11" t="s">
        <v>9322</v>
      </c>
      <c r="L703" s="12" t="s">
        <v>1001</v>
      </c>
      <c r="M703" s="13"/>
    </row>
    <row r="704" spans="2:13" ht="34.9" customHeight="1">
      <c r="B704" s="3">
        <v>697</v>
      </c>
      <c r="C704" s="6" t="s">
        <v>1332</v>
      </c>
      <c r="D704" s="7" t="s">
        <v>1333</v>
      </c>
      <c r="E704" s="4">
        <v>342</v>
      </c>
      <c r="F704" s="75">
        <f>Books[[#This Row],[قیمت نهایی]]*100/80</f>
        <v>2512500</v>
      </c>
      <c r="G704" s="8">
        <v>0.2</v>
      </c>
      <c r="H704" s="9">
        <f>Books[[#This Row],[تعداد صفحه]]*5000+300000</f>
        <v>2010000</v>
      </c>
      <c r="I704" s="4">
        <v>2017</v>
      </c>
      <c r="J704" s="10" t="s">
        <v>7598</v>
      </c>
      <c r="K704" s="11" t="s">
        <v>9348</v>
      </c>
      <c r="L704" s="12" t="s">
        <v>1001</v>
      </c>
      <c r="M704" s="13"/>
    </row>
    <row r="705" spans="2:13" ht="34.9" customHeight="1">
      <c r="B705" s="3">
        <v>698</v>
      </c>
      <c r="C705" s="6" t="s">
        <v>1162</v>
      </c>
      <c r="D705" s="7" t="s">
        <v>1164</v>
      </c>
      <c r="E705" s="4">
        <v>224</v>
      </c>
      <c r="F705" s="75">
        <f>Books[[#This Row],[قیمت نهایی]]*100/80</f>
        <v>1775000</v>
      </c>
      <c r="G705" s="8">
        <v>0.2</v>
      </c>
      <c r="H705" s="9">
        <f>Books[[#This Row],[تعداد صفحه]]*5000+300000</f>
        <v>1420000</v>
      </c>
      <c r="I705" s="4">
        <v>2016</v>
      </c>
      <c r="J705" s="10" t="s">
        <v>7663</v>
      </c>
      <c r="K705" s="11" t="s">
        <v>1163</v>
      </c>
      <c r="L705" s="12" t="s">
        <v>1001</v>
      </c>
      <c r="M705" s="13"/>
    </row>
    <row r="706" spans="2:13" ht="34.9" customHeight="1">
      <c r="B706" s="3">
        <v>699</v>
      </c>
      <c r="C706" s="6" t="s">
        <v>1557</v>
      </c>
      <c r="D706" s="7">
        <v>9780323461702</v>
      </c>
      <c r="E706" s="4">
        <v>736</v>
      </c>
      <c r="F706" s="75">
        <f>Books[[#This Row],[قیمت نهایی]]*100/80</f>
        <v>4975000</v>
      </c>
      <c r="G706" s="8">
        <v>0.2</v>
      </c>
      <c r="H706" s="9">
        <f>Books[[#This Row],[تعداد صفحه]]*5000+300000</f>
        <v>3980000</v>
      </c>
      <c r="I706" s="4">
        <v>2017</v>
      </c>
      <c r="J706" s="10" t="s">
        <v>7515</v>
      </c>
      <c r="K706" s="11" t="s">
        <v>1</v>
      </c>
      <c r="L706" s="12" t="s">
        <v>1001</v>
      </c>
      <c r="M706" s="13"/>
    </row>
    <row r="707" spans="2:13" ht="34.9" customHeight="1">
      <c r="B707" s="3">
        <v>700</v>
      </c>
      <c r="C707" s="6" t="s">
        <v>1475</v>
      </c>
      <c r="D707" s="7" t="s">
        <v>1476</v>
      </c>
      <c r="E707" s="4">
        <v>536</v>
      </c>
      <c r="F707" s="75">
        <f>Books[[#This Row],[قیمت نهایی]]*100/80</f>
        <v>3725000</v>
      </c>
      <c r="G707" s="8">
        <v>0.2</v>
      </c>
      <c r="H707" s="9">
        <f>Books[[#This Row],[تعداد صفحه]]*5000+300000</f>
        <v>2980000</v>
      </c>
      <c r="I707" s="4">
        <v>2016</v>
      </c>
      <c r="J707" s="10" t="s">
        <v>7129</v>
      </c>
      <c r="K707" s="11" t="s">
        <v>9</v>
      </c>
      <c r="L707" s="12" t="s">
        <v>1001</v>
      </c>
      <c r="M707" s="13"/>
    </row>
    <row r="708" spans="2:13" ht="34.9" customHeight="1">
      <c r="B708" s="3">
        <v>701</v>
      </c>
      <c r="C708" s="6" t="s">
        <v>1133</v>
      </c>
      <c r="D708" s="7">
        <v>9780729542128</v>
      </c>
      <c r="E708" s="4">
        <v>200</v>
      </c>
      <c r="F708" s="75">
        <f>Books[[#This Row],[قیمت نهایی]]*100/80</f>
        <v>1625000</v>
      </c>
      <c r="G708" s="8">
        <v>0.2</v>
      </c>
      <c r="H708" s="9">
        <f>Books[[#This Row],[تعداد صفحه]]*5000+300000</f>
        <v>1300000</v>
      </c>
      <c r="I708" s="4">
        <v>2017</v>
      </c>
      <c r="J708" s="10" t="s">
        <v>7563</v>
      </c>
      <c r="K708" s="11" t="s">
        <v>1</v>
      </c>
      <c r="L708" s="12" t="s">
        <v>1001</v>
      </c>
      <c r="M708" s="13"/>
    </row>
    <row r="709" spans="2:13" ht="34.9" customHeight="1">
      <c r="B709" s="3">
        <v>702</v>
      </c>
      <c r="C709" s="6" t="s">
        <v>1025</v>
      </c>
      <c r="D709" s="7">
        <v>9780323400695</v>
      </c>
      <c r="E709" s="4">
        <v>1200</v>
      </c>
      <c r="F709" s="75">
        <f>Books[[#This Row],[قیمت نهایی]]*100/80</f>
        <v>7875000</v>
      </c>
      <c r="G709" s="8">
        <v>0.2</v>
      </c>
      <c r="H709" s="9">
        <f>Books[[#This Row],[تعداد صفحه]]*5000+300000</f>
        <v>6300000</v>
      </c>
      <c r="I709" s="4">
        <v>2017</v>
      </c>
      <c r="J709" s="10" t="s">
        <v>1026</v>
      </c>
      <c r="K709" s="11" t="s">
        <v>1</v>
      </c>
      <c r="L709" s="12" t="s">
        <v>1001</v>
      </c>
      <c r="M709" s="13"/>
    </row>
    <row r="710" spans="2:13" ht="34.9" customHeight="1">
      <c r="B710" s="3">
        <v>703</v>
      </c>
      <c r="C710" s="6" t="s">
        <v>1554</v>
      </c>
      <c r="D710" s="7" t="s">
        <v>1555</v>
      </c>
      <c r="E710" s="4">
        <v>725</v>
      </c>
      <c r="F710" s="75">
        <f>Books[[#This Row],[قیمت نهایی]]*100/80</f>
        <v>4906250</v>
      </c>
      <c r="G710" s="8">
        <v>0.2</v>
      </c>
      <c r="H710" s="9">
        <f>Books[[#This Row],[تعداد صفحه]]*5000+300000</f>
        <v>3925000</v>
      </c>
      <c r="I710" s="4">
        <v>2016</v>
      </c>
      <c r="J710" s="10" t="s">
        <v>7135</v>
      </c>
      <c r="K710" s="11" t="s">
        <v>9323</v>
      </c>
      <c r="L710" s="12" t="s">
        <v>1001</v>
      </c>
      <c r="M710" s="13"/>
    </row>
    <row r="711" spans="2:13" ht="34.9" customHeight="1">
      <c r="B711" s="3">
        <v>704</v>
      </c>
      <c r="C711" s="6" t="s">
        <v>1454</v>
      </c>
      <c r="D711" s="7" t="s">
        <v>1455</v>
      </c>
      <c r="E711" s="4">
        <v>510</v>
      </c>
      <c r="F711" s="75">
        <f>Books[[#This Row],[قیمت نهایی]]*100/80</f>
        <v>3562500</v>
      </c>
      <c r="G711" s="8">
        <v>0.2</v>
      </c>
      <c r="H711" s="9">
        <f>Books[[#This Row],[تعداد صفحه]]*5000+300000</f>
        <v>2850000</v>
      </c>
      <c r="I711" s="4">
        <v>2018</v>
      </c>
      <c r="J711" s="10" t="s">
        <v>7533</v>
      </c>
      <c r="K711" s="11" t="s">
        <v>9322</v>
      </c>
      <c r="L711" s="12" t="s">
        <v>1001</v>
      </c>
      <c r="M711" s="13"/>
    </row>
    <row r="712" spans="2:13" ht="34.9" customHeight="1">
      <c r="B712" s="3">
        <v>705</v>
      </c>
      <c r="C712" s="6" t="s">
        <v>1399</v>
      </c>
      <c r="D712" s="7" t="s">
        <v>1400</v>
      </c>
      <c r="E712" s="4">
        <v>412</v>
      </c>
      <c r="F712" s="75">
        <f>Books[[#This Row],[قیمت نهایی]]*100/80</f>
        <v>2950000</v>
      </c>
      <c r="G712" s="8">
        <v>0.2</v>
      </c>
      <c r="H712" s="9">
        <f>Books[[#This Row],[تعداد صفحه]]*5000+300000</f>
        <v>2360000</v>
      </c>
      <c r="I712" s="4">
        <v>2016</v>
      </c>
      <c r="J712" s="10" t="s">
        <v>7135</v>
      </c>
      <c r="K712" s="11" t="s">
        <v>9322</v>
      </c>
      <c r="L712" s="12" t="s">
        <v>1001</v>
      </c>
      <c r="M712" s="13"/>
    </row>
    <row r="713" spans="2:13" ht="34.9" customHeight="1">
      <c r="B713" s="3">
        <v>706</v>
      </c>
      <c r="C713" s="6" t="s">
        <v>1372</v>
      </c>
      <c r="D713" s="7" t="s">
        <v>1373</v>
      </c>
      <c r="E713" s="4">
        <v>386</v>
      </c>
      <c r="F713" s="75">
        <f>Books[[#This Row],[قیمت نهایی]]*100/80</f>
        <v>2787500</v>
      </c>
      <c r="G713" s="8">
        <v>0.2</v>
      </c>
      <c r="H713" s="9">
        <f>Books[[#This Row],[تعداد صفحه]]*5000+300000</f>
        <v>2230000</v>
      </c>
      <c r="I713" s="4">
        <v>2017</v>
      </c>
      <c r="J713" s="10" t="s">
        <v>7255</v>
      </c>
      <c r="K713" s="11" t="s">
        <v>9322</v>
      </c>
      <c r="L713" s="12" t="s">
        <v>1001</v>
      </c>
      <c r="M713" s="13"/>
    </row>
    <row r="714" spans="2:13" ht="34.9" customHeight="1">
      <c r="B714" s="3">
        <v>707</v>
      </c>
      <c r="C714" s="6" t="s">
        <v>1355</v>
      </c>
      <c r="D714" s="7" t="s">
        <v>1356</v>
      </c>
      <c r="E714" s="4">
        <v>368</v>
      </c>
      <c r="F714" s="75">
        <f>Books[[#This Row],[قیمت نهایی]]*100/80</f>
        <v>2675000</v>
      </c>
      <c r="G714" s="8">
        <v>0.2</v>
      </c>
      <c r="H714" s="9">
        <f>Books[[#This Row],[تعداد صفحه]]*5000+300000</f>
        <v>2140000</v>
      </c>
      <c r="I714" s="4">
        <v>2018</v>
      </c>
      <c r="J714" s="10" t="s">
        <v>7528</v>
      </c>
      <c r="K714" s="11" t="s">
        <v>9325</v>
      </c>
      <c r="L714" s="12" t="s">
        <v>1001</v>
      </c>
      <c r="M714" s="13"/>
    </row>
    <row r="715" spans="2:13" ht="34.9" customHeight="1">
      <c r="B715" s="3">
        <v>708</v>
      </c>
      <c r="C715" s="6" t="s">
        <v>1531</v>
      </c>
      <c r="D715" s="7">
        <v>9781496308887</v>
      </c>
      <c r="E715" s="4">
        <v>658</v>
      </c>
      <c r="F715" s="75">
        <f>Books[[#This Row],[قیمت نهایی]]*100/80</f>
        <v>4487500</v>
      </c>
      <c r="G715" s="8">
        <v>0.2</v>
      </c>
      <c r="H715" s="9">
        <f>Books[[#This Row],[تعداد صفحه]]*5000+300000</f>
        <v>3590000</v>
      </c>
      <c r="I715" s="4">
        <v>2016</v>
      </c>
      <c r="J715" s="10" t="s">
        <v>7717</v>
      </c>
      <c r="K715" s="11" t="s">
        <v>7</v>
      </c>
      <c r="L715" s="12" t="s">
        <v>1001</v>
      </c>
      <c r="M715" s="13"/>
    </row>
    <row r="716" spans="2:13" ht="34.9" customHeight="1">
      <c r="B716" s="3">
        <v>709</v>
      </c>
      <c r="C716" s="6" t="s">
        <v>1398</v>
      </c>
      <c r="D716" s="7">
        <v>9781496387134</v>
      </c>
      <c r="E716" s="4">
        <v>408</v>
      </c>
      <c r="F716" s="75">
        <f>Books[[#This Row],[قیمت نهایی]]*100/80</f>
        <v>2925000</v>
      </c>
      <c r="G716" s="8">
        <v>0.2</v>
      </c>
      <c r="H716" s="9">
        <f>Books[[#This Row],[تعداد صفحه]]*5000+300000</f>
        <v>2340000</v>
      </c>
      <c r="I716" s="4">
        <v>2019</v>
      </c>
      <c r="J716" s="10" t="s">
        <v>7507</v>
      </c>
      <c r="K716" s="11" t="s">
        <v>7</v>
      </c>
      <c r="L716" s="12" t="s">
        <v>1001</v>
      </c>
      <c r="M716" s="13"/>
    </row>
    <row r="717" spans="2:13" ht="34.9" customHeight="1">
      <c r="B717" s="3">
        <v>710</v>
      </c>
      <c r="C717" s="6" t="s">
        <v>1312</v>
      </c>
      <c r="D717" s="7">
        <v>9781522528821</v>
      </c>
      <c r="E717" s="4">
        <v>328</v>
      </c>
      <c r="F717" s="75">
        <f>Books[[#This Row],[قیمت نهایی]]*100/80</f>
        <v>2425000</v>
      </c>
      <c r="G717" s="8">
        <v>0.2</v>
      </c>
      <c r="H717" s="9">
        <f>Books[[#This Row],[تعداد صفحه]]*5000+300000</f>
        <v>1940000</v>
      </c>
      <c r="I717" s="4">
        <v>2018</v>
      </c>
      <c r="J717" s="10" t="s">
        <v>7526</v>
      </c>
      <c r="K717" s="11" t="s">
        <v>9335</v>
      </c>
      <c r="L717" s="12" t="s">
        <v>1001</v>
      </c>
      <c r="M717" s="13"/>
    </row>
    <row r="718" spans="2:13" ht="34.9" customHeight="1">
      <c r="B718" s="3">
        <v>711</v>
      </c>
      <c r="C718" s="6" t="s">
        <v>1270</v>
      </c>
      <c r="D718" s="7">
        <v>9789386150660</v>
      </c>
      <c r="E718" s="4">
        <v>300</v>
      </c>
      <c r="F718" s="75">
        <f>Books[[#This Row],[قیمت نهایی]]*100/80</f>
        <v>2250000</v>
      </c>
      <c r="G718" s="8">
        <v>0.2</v>
      </c>
      <c r="H718" s="9">
        <f>Books[[#This Row],[تعداد صفحه]]*5000+300000</f>
        <v>1800000</v>
      </c>
      <c r="I718" s="4">
        <v>2017</v>
      </c>
      <c r="J718" s="10" t="s">
        <v>7586</v>
      </c>
      <c r="K718" s="11" t="s">
        <v>29</v>
      </c>
      <c r="L718" s="12" t="s">
        <v>1001</v>
      </c>
      <c r="M718" s="13"/>
    </row>
    <row r="719" spans="2:13" ht="34.9" customHeight="1">
      <c r="B719" s="3">
        <v>712</v>
      </c>
      <c r="C719" s="6" t="s">
        <v>1366</v>
      </c>
      <c r="D719" s="7">
        <v>9789352500215</v>
      </c>
      <c r="E719" s="4">
        <v>374</v>
      </c>
      <c r="F719" s="75">
        <f>Books[[#This Row],[قیمت نهایی]]*100/80</f>
        <v>2712500</v>
      </c>
      <c r="G719" s="8">
        <v>0.2</v>
      </c>
      <c r="H719" s="9">
        <f>Books[[#This Row],[تعداد صفحه]]*5000+300000</f>
        <v>2170000</v>
      </c>
      <c r="I719" s="4">
        <v>2016</v>
      </c>
      <c r="J719" s="10" t="s">
        <v>7687</v>
      </c>
      <c r="K719" s="11" t="s">
        <v>29</v>
      </c>
      <c r="L719" s="12" t="s">
        <v>1001</v>
      </c>
      <c r="M719" s="13"/>
    </row>
    <row r="720" spans="2:13" ht="34.9" customHeight="1">
      <c r="B720" s="3">
        <v>713</v>
      </c>
      <c r="C720" s="6" t="s">
        <v>1491</v>
      </c>
      <c r="D720" s="7">
        <v>9780323374736</v>
      </c>
      <c r="E720" s="4">
        <v>574</v>
      </c>
      <c r="F720" s="75">
        <f>Books[[#This Row],[قیمت نهایی]]*100/80</f>
        <v>3962500</v>
      </c>
      <c r="G720" s="8">
        <v>0.2</v>
      </c>
      <c r="H720" s="9">
        <f>Books[[#This Row],[تعداد صفحه]]*5000+300000</f>
        <v>3170000</v>
      </c>
      <c r="I720" s="4">
        <v>2016</v>
      </c>
      <c r="J720" s="10" t="s">
        <v>7711</v>
      </c>
      <c r="K720" s="11" t="s">
        <v>1</v>
      </c>
      <c r="L720" s="12" t="s">
        <v>1001</v>
      </c>
      <c r="M720" s="13"/>
    </row>
    <row r="721" spans="2:13" ht="34.9" customHeight="1">
      <c r="B721" s="3">
        <v>714</v>
      </c>
      <c r="C721" s="6" t="s">
        <v>1404</v>
      </c>
      <c r="D721" s="7" t="s">
        <v>1405</v>
      </c>
      <c r="E721" s="4">
        <v>417</v>
      </c>
      <c r="F721" s="75">
        <f>Books[[#This Row],[قیمت نهایی]]*100/80</f>
        <v>2981250</v>
      </c>
      <c r="G721" s="8">
        <v>0.2</v>
      </c>
      <c r="H721" s="9">
        <f>Books[[#This Row],[تعداد صفحه]]*5000+300000</f>
        <v>2385000</v>
      </c>
      <c r="I721" s="4">
        <v>2016</v>
      </c>
      <c r="J721" s="10" t="s">
        <v>7127</v>
      </c>
      <c r="K721" s="11" t="s">
        <v>9</v>
      </c>
      <c r="L721" s="12" t="s">
        <v>1001</v>
      </c>
      <c r="M721" s="13"/>
    </row>
    <row r="722" spans="2:13" ht="34.9" customHeight="1">
      <c r="B722" s="3">
        <v>715</v>
      </c>
      <c r="C722" s="6" t="s">
        <v>1376</v>
      </c>
      <c r="D722" s="7" t="s">
        <v>1377</v>
      </c>
      <c r="E722" s="4">
        <v>392</v>
      </c>
      <c r="F722" s="75">
        <f>Books[[#This Row],[قیمت نهایی]]*100/80</f>
        <v>2825000</v>
      </c>
      <c r="G722" s="8">
        <v>0.2</v>
      </c>
      <c r="H722" s="9">
        <f>Books[[#This Row],[تعداد صفحه]]*5000+300000</f>
        <v>2260000</v>
      </c>
      <c r="I722" s="4">
        <v>2016</v>
      </c>
      <c r="J722" s="10" t="s">
        <v>7129</v>
      </c>
      <c r="K722" s="11" t="s">
        <v>9321</v>
      </c>
      <c r="L722" s="12" t="s">
        <v>1001</v>
      </c>
      <c r="M722" s="13"/>
    </row>
    <row r="723" spans="2:13" ht="34.9" customHeight="1">
      <c r="B723" s="3">
        <v>716</v>
      </c>
      <c r="C723" s="6" t="s">
        <v>1424</v>
      </c>
      <c r="D723" s="7" t="s">
        <v>1425</v>
      </c>
      <c r="E723" s="4">
        <v>465</v>
      </c>
      <c r="F723" s="75">
        <f>Books[[#This Row],[قیمت نهایی]]*100/80</f>
        <v>3281250</v>
      </c>
      <c r="G723" s="8">
        <v>0.2</v>
      </c>
      <c r="H723" s="9">
        <f>Books[[#This Row],[تعداد صفحه]]*5000+300000</f>
        <v>2625000</v>
      </c>
      <c r="I723" s="4">
        <v>2016</v>
      </c>
      <c r="J723" s="10" t="s">
        <v>7696</v>
      </c>
      <c r="K723" s="11" t="s">
        <v>9</v>
      </c>
      <c r="L723" s="12" t="s">
        <v>1001</v>
      </c>
      <c r="M723" s="13"/>
    </row>
    <row r="724" spans="2:13" ht="34.9" customHeight="1">
      <c r="B724" s="3">
        <v>717</v>
      </c>
      <c r="C724" s="6" t="s">
        <v>1419</v>
      </c>
      <c r="D724" s="7">
        <v>9781496307644</v>
      </c>
      <c r="E724" s="4">
        <v>448</v>
      </c>
      <c r="F724" s="75">
        <f>Books[[#This Row],[قیمت نهایی]]*100/80</f>
        <v>3175000</v>
      </c>
      <c r="G724" s="8">
        <v>0.2</v>
      </c>
      <c r="H724" s="9">
        <f>Books[[#This Row],[تعداد صفحه]]*5000+300000</f>
        <v>2540000</v>
      </c>
      <c r="I724" s="4">
        <v>2016</v>
      </c>
      <c r="J724" s="10" t="s">
        <v>7694</v>
      </c>
      <c r="K724" s="11" t="s">
        <v>7</v>
      </c>
      <c r="L724" s="12" t="s">
        <v>1001</v>
      </c>
      <c r="M724" s="13"/>
    </row>
    <row r="725" spans="2:13" ht="34.9" customHeight="1">
      <c r="B725" s="3">
        <v>718</v>
      </c>
      <c r="C725" s="6" t="s">
        <v>1315</v>
      </c>
      <c r="D725" s="7" t="s">
        <v>1316</v>
      </c>
      <c r="E725" s="4">
        <v>330</v>
      </c>
      <c r="F725" s="75">
        <f>Books[[#This Row],[قیمت نهایی]]*100/80</f>
        <v>2437500</v>
      </c>
      <c r="G725" s="8">
        <v>0.2</v>
      </c>
      <c r="H725" s="9">
        <f>Books[[#This Row],[تعداد صفحه]]*5000+300000</f>
        <v>1950000</v>
      </c>
      <c r="I725" s="4">
        <v>2017</v>
      </c>
      <c r="J725" s="10" t="s">
        <v>7596</v>
      </c>
      <c r="K725" s="11" t="s">
        <v>9349</v>
      </c>
      <c r="L725" s="12" t="s">
        <v>1001</v>
      </c>
      <c r="M725" s="13"/>
    </row>
    <row r="726" spans="2:13" ht="34.9" customHeight="1">
      <c r="B726" s="3">
        <v>719</v>
      </c>
      <c r="C726" s="6" t="s">
        <v>1603</v>
      </c>
      <c r="D726" s="7">
        <v>9781455710652</v>
      </c>
      <c r="E726" s="4">
        <v>992</v>
      </c>
      <c r="F726" s="75">
        <f>Books[[#This Row],[قیمت نهایی]]*100/80</f>
        <v>6575000</v>
      </c>
      <c r="G726" s="8">
        <v>0.2</v>
      </c>
      <c r="H726" s="9">
        <f>Books[[#This Row],[تعداد صفحه]]*5000+300000</f>
        <v>5260000</v>
      </c>
      <c r="I726" s="4">
        <v>2017</v>
      </c>
      <c r="J726" s="10" t="s">
        <v>637</v>
      </c>
      <c r="K726" s="11" t="s">
        <v>1</v>
      </c>
      <c r="L726" s="12" t="s">
        <v>1001</v>
      </c>
      <c r="M726" s="13"/>
    </row>
    <row r="727" spans="2:13" ht="34.9" customHeight="1">
      <c r="B727" s="3">
        <v>720</v>
      </c>
      <c r="C727" s="6" t="s">
        <v>1536</v>
      </c>
      <c r="D727" s="7">
        <v>9780323461986</v>
      </c>
      <c r="E727" s="4">
        <v>672</v>
      </c>
      <c r="F727" s="75">
        <f>Books[[#This Row],[قیمت نهایی]]*100/80</f>
        <v>4575000</v>
      </c>
      <c r="G727" s="8">
        <v>0.2</v>
      </c>
      <c r="H727" s="9">
        <f>Books[[#This Row],[تعداد صفحه]]*5000+300000</f>
        <v>3660000</v>
      </c>
      <c r="I727" s="4">
        <v>2017</v>
      </c>
      <c r="J727" s="10" t="s">
        <v>7158</v>
      </c>
      <c r="K727" s="11" t="s">
        <v>1</v>
      </c>
      <c r="L727" s="12" t="s">
        <v>1001</v>
      </c>
      <c r="M727" s="13"/>
    </row>
    <row r="728" spans="2:13" ht="34.9" customHeight="1">
      <c r="B728" s="3">
        <v>721</v>
      </c>
      <c r="C728" s="6" t="s">
        <v>1522</v>
      </c>
      <c r="D728" s="7">
        <v>9781451195309</v>
      </c>
      <c r="E728" s="4">
        <v>648</v>
      </c>
      <c r="F728" s="75">
        <f>Books[[#This Row],[قیمت نهایی]]*100/80</f>
        <v>4425000</v>
      </c>
      <c r="G728" s="8">
        <v>0.2</v>
      </c>
      <c r="H728" s="9">
        <f>Books[[#This Row],[تعداد صفحه]]*5000+300000</f>
        <v>3540000</v>
      </c>
      <c r="I728" s="4">
        <v>2017</v>
      </c>
      <c r="J728" s="10" t="s">
        <v>7622</v>
      </c>
      <c r="K728" s="11" t="s">
        <v>7</v>
      </c>
      <c r="L728" s="12" t="s">
        <v>1001</v>
      </c>
      <c r="M728" s="13"/>
    </row>
    <row r="729" spans="2:13" ht="34.9" customHeight="1">
      <c r="B729" s="3">
        <v>722</v>
      </c>
      <c r="C729" s="6" t="s">
        <v>1433</v>
      </c>
      <c r="D729" s="7" t="s">
        <v>1434</v>
      </c>
      <c r="E729" s="4">
        <v>480</v>
      </c>
      <c r="F729" s="75">
        <f>Books[[#This Row],[قیمت نهایی]]*100/80</f>
        <v>3375000</v>
      </c>
      <c r="G729" s="8">
        <v>0.2</v>
      </c>
      <c r="H729" s="9">
        <f>Books[[#This Row],[تعداد صفحه]]*5000+300000</f>
        <v>2700000</v>
      </c>
      <c r="I729" s="4">
        <v>2016</v>
      </c>
      <c r="J729" s="10" t="s">
        <v>7253</v>
      </c>
      <c r="K729" s="11" t="s">
        <v>9352</v>
      </c>
      <c r="L729" s="12" t="s">
        <v>1001</v>
      </c>
      <c r="M729" s="13"/>
    </row>
    <row r="730" spans="2:13" ht="34.9" customHeight="1">
      <c r="B730" s="3">
        <v>723</v>
      </c>
      <c r="C730" s="6" t="s">
        <v>1017</v>
      </c>
      <c r="D730" s="7" t="s">
        <v>1018</v>
      </c>
      <c r="E730" s="4">
        <v>1138</v>
      </c>
      <c r="F730" s="75">
        <f>Books[[#This Row],[قیمت نهایی]]*100/80</f>
        <v>7487500</v>
      </c>
      <c r="G730" s="8">
        <v>0.2</v>
      </c>
      <c r="H730" s="9">
        <f>Books[[#This Row],[تعداد صفحه]]*5000+300000</f>
        <v>5990000</v>
      </c>
      <c r="I730" s="4">
        <v>2018</v>
      </c>
      <c r="J730" s="10" t="s">
        <v>7166</v>
      </c>
      <c r="K730" s="11" t="s">
        <v>9322</v>
      </c>
      <c r="L730" s="12" t="s">
        <v>1001</v>
      </c>
      <c r="M730" s="13"/>
    </row>
    <row r="731" spans="2:13" ht="34.9" customHeight="1">
      <c r="B731" s="3">
        <v>724</v>
      </c>
      <c r="C731" s="6" t="s">
        <v>1042</v>
      </c>
      <c r="D731" s="7">
        <v>9781451146271</v>
      </c>
      <c r="E731" s="4">
        <v>1352</v>
      </c>
      <c r="F731" s="75">
        <f>Books[[#This Row],[قیمت نهایی]]*100/80</f>
        <v>8825000</v>
      </c>
      <c r="G731" s="8">
        <v>0.2</v>
      </c>
      <c r="H731" s="9">
        <f>Books[[#This Row],[تعداد صفحه]]*5000+300000</f>
        <v>7060000</v>
      </c>
      <c r="I731" s="4">
        <v>2016</v>
      </c>
      <c r="J731" s="10" t="s">
        <v>7544</v>
      </c>
      <c r="K731" s="11" t="s">
        <v>7</v>
      </c>
      <c r="L731" s="12" t="s">
        <v>1001</v>
      </c>
      <c r="M731" s="13"/>
    </row>
    <row r="732" spans="2:13" ht="34.9" customHeight="1">
      <c r="B732" s="3">
        <v>725</v>
      </c>
      <c r="C732" s="6" t="s">
        <v>1272</v>
      </c>
      <c r="D732" s="7">
        <v>9789386322043</v>
      </c>
      <c r="E732" s="4">
        <v>302</v>
      </c>
      <c r="F732" s="75">
        <f>Books[[#This Row],[قیمت نهایی]]*100/80</f>
        <v>2262500</v>
      </c>
      <c r="G732" s="8">
        <v>0.2</v>
      </c>
      <c r="H732" s="9">
        <f>Books[[#This Row],[تعداد صفحه]]*5000+300000</f>
        <v>1810000</v>
      </c>
      <c r="I732" s="4">
        <v>2017</v>
      </c>
      <c r="J732" s="10" t="s">
        <v>1273</v>
      </c>
      <c r="K732" s="11" t="s">
        <v>29</v>
      </c>
      <c r="L732" s="12" t="s">
        <v>1001</v>
      </c>
      <c r="M732" s="13"/>
    </row>
    <row r="733" spans="2:13" ht="34.9" customHeight="1">
      <c r="B733" s="3">
        <v>726</v>
      </c>
      <c r="C733" s="6" t="s">
        <v>1037</v>
      </c>
      <c r="D733" s="7">
        <v>9781496375162</v>
      </c>
      <c r="E733" s="4">
        <v>1248</v>
      </c>
      <c r="F733" s="75">
        <f>Books[[#This Row],[قیمت نهایی]]*100/80</f>
        <v>8175000</v>
      </c>
      <c r="G733" s="8">
        <v>0.2</v>
      </c>
      <c r="H733" s="9">
        <f>Books[[#This Row],[تعداد صفحه]]*5000+300000</f>
        <v>6540000</v>
      </c>
      <c r="I733" s="4">
        <v>2017</v>
      </c>
      <c r="J733" s="10" t="s">
        <v>7544</v>
      </c>
      <c r="K733" s="11" t="s">
        <v>7</v>
      </c>
      <c r="L733" s="12" t="s">
        <v>1001</v>
      </c>
      <c r="M733" s="13"/>
    </row>
    <row r="734" spans="2:13" ht="34.9" customHeight="1">
      <c r="B734" s="3">
        <v>727</v>
      </c>
      <c r="C734" s="6" t="s">
        <v>1067</v>
      </c>
      <c r="D734" s="7" t="s">
        <v>1068</v>
      </c>
      <c r="E734" s="4">
        <v>160</v>
      </c>
      <c r="F734" s="75">
        <f>Books[[#This Row],[قیمت نهایی]]*100/80</f>
        <v>1375000</v>
      </c>
      <c r="G734" s="8">
        <v>0.2</v>
      </c>
      <c r="H734" s="9">
        <f>Books[[#This Row],[تعداد صفحه]]*5000+300000</f>
        <v>1100000</v>
      </c>
      <c r="I734" s="4">
        <v>2016</v>
      </c>
      <c r="J734" s="10" t="s">
        <v>7652</v>
      </c>
      <c r="K734" s="11" t="s">
        <v>9354</v>
      </c>
      <c r="L734" s="12" t="s">
        <v>1001</v>
      </c>
      <c r="M734" s="13"/>
    </row>
    <row r="735" spans="2:13" ht="34.9" customHeight="1">
      <c r="B735" s="3">
        <v>728</v>
      </c>
      <c r="C735" s="6" t="s">
        <v>1096</v>
      </c>
      <c r="D735" s="7" t="s">
        <v>1097</v>
      </c>
      <c r="E735" s="4">
        <v>180</v>
      </c>
      <c r="F735" s="75">
        <f>Books[[#This Row],[قیمت نهایی]]*100/80</f>
        <v>1500000</v>
      </c>
      <c r="G735" s="8">
        <v>0.2</v>
      </c>
      <c r="H735" s="9">
        <f>Books[[#This Row],[تعداد صفحه]]*5000+300000</f>
        <v>1200000</v>
      </c>
      <c r="I735" s="4">
        <v>2017</v>
      </c>
      <c r="J735" s="10" t="s">
        <v>7557</v>
      </c>
      <c r="K735" s="11" t="s">
        <v>9322</v>
      </c>
      <c r="L735" s="12" t="s">
        <v>1001</v>
      </c>
      <c r="M735" s="13"/>
    </row>
    <row r="736" spans="2:13" ht="34.9" customHeight="1">
      <c r="B736" s="3">
        <v>729</v>
      </c>
      <c r="C736" s="6" t="s">
        <v>1303</v>
      </c>
      <c r="D736" s="7" t="s">
        <v>1304</v>
      </c>
      <c r="E736" s="4">
        <v>325</v>
      </c>
      <c r="F736" s="75">
        <f>Books[[#This Row],[قیمت نهایی]]*100/80</f>
        <v>2406250</v>
      </c>
      <c r="G736" s="8">
        <v>0.2</v>
      </c>
      <c r="H736" s="9">
        <f>Books[[#This Row],[تعداد صفحه]]*5000+300000</f>
        <v>1925000</v>
      </c>
      <c r="I736" s="4">
        <v>2016</v>
      </c>
      <c r="J736" s="10" t="s">
        <v>7678</v>
      </c>
      <c r="K736" s="11" t="s">
        <v>9</v>
      </c>
      <c r="L736" s="12" t="s">
        <v>1001</v>
      </c>
      <c r="M736" s="13"/>
    </row>
    <row r="737" spans="2:13" ht="34.9" customHeight="1">
      <c r="B737" s="3">
        <v>730</v>
      </c>
      <c r="C737" s="6" t="s">
        <v>1429</v>
      </c>
      <c r="D737" s="7">
        <v>9781451188783</v>
      </c>
      <c r="E737" s="4">
        <v>472</v>
      </c>
      <c r="F737" s="75">
        <f>Books[[#This Row],[قیمت نهایی]]*100/80</f>
        <v>3325000</v>
      </c>
      <c r="G737" s="8">
        <v>0.2</v>
      </c>
      <c r="H737" s="9">
        <f>Books[[#This Row],[تعداد صفحه]]*5000+300000</f>
        <v>2660000</v>
      </c>
      <c r="I737" s="4">
        <v>2016</v>
      </c>
      <c r="J737" s="10" t="s">
        <v>7299</v>
      </c>
      <c r="K737" s="11" t="s">
        <v>7</v>
      </c>
      <c r="L737" s="12" t="s">
        <v>1001</v>
      </c>
      <c r="M737" s="13"/>
    </row>
    <row r="738" spans="2:13" ht="34.9" customHeight="1">
      <c r="B738" s="3">
        <v>731</v>
      </c>
      <c r="C738" s="6" t="s">
        <v>1094</v>
      </c>
      <c r="D738" s="7" t="s">
        <v>1095</v>
      </c>
      <c r="E738" s="4">
        <v>178</v>
      </c>
      <c r="F738" s="75">
        <f>Books[[#This Row],[قیمت نهایی]]*100/80</f>
        <v>1487500</v>
      </c>
      <c r="G738" s="8">
        <v>0.2</v>
      </c>
      <c r="H738" s="9">
        <f>Books[[#This Row],[تعداد صفحه]]*5000+300000</f>
        <v>1190000</v>
      </c>
      <c r="I738" s="4">
        <v>2016</v>
      </c>
      <c r="J738" s="10" t="s">
        <v>7654</v>
      </c>
      <c r="K738" s="11" t="s">
        <v>9</v>
      </c>
      <c r="L738" s="12" t="s">
        <v>1001</v>
      </c>
      <c r="M738" s="13"/>
    </row>
    <row r="739" spans="2:13" ht="34.9" customHeight="1">
      <c r="B739" s="3">
        <v>732</v>
      </c>
      <c r="C739" s="6" t="s">
        <v>1600</v>
      </c>
      <c r="D739" s="7">
        <v>9780323396219</v>
      </c>
      <c r="E739" s="4">
        <v>968</v>
      </c>
      <c r="F739" s="75">
        <f>Books[[#This Row],[قیمت نهایی]]*100/80</f>
        <v>6425000</v>
      </c>
      <c r="G739" s="8">
        <v>0.2</v>
      </c>
      <c r="H739" s="9">
        <f>Books[[#This Row],[تعداد صفحه]]*5000+300000</f>
        <v>5140000</v>
      </c>
      <c r="I739" s="4">
        <v>2017</v>
      </c>
      <c r="J739" s="10" t="s">
        <v>7605</v>
      </c>
      <c r="K739" s="11" t="s">
        <v>1</v>
      </c>
      <c r="L739" s="12" t="s">
        <v>1001</v>
      </c>
      <c r="M739" s="13"/>
    </row>
    <row r="740" spans="2:13" ht="34.9" customHeight="1">
      <c r="B740" s="3">
        <v>733</v>
      </c>
      <c r="C740" s="6" t="s">
        <v>1004</v>
      </c>
      <c r="D740" s="7" t="s">
        <v>1005</v>
      </c>
      <c r="E740" s="4">
        <v>1040</v>
      </c>
      <c r="F740" s="75">
        <f>Books[[#This Row],[قیمت نهایی]]*100/80</f>
        <v>6875000</v>
      </c>
      <c r="G740" s="8">
        <v>0.2</v>
      </c>
      <c r="H740" s="9">
        <f>Books[[#This Row],[تعداد صفحه]]*5000+300000</f>
        <v>5500000</v>
      </c>
      <c r="I740" s="4">
        <v>2016</v>
      </c>
      <c r="J740" s="10" t="s">
        <v>7262</v>
      </c>
      <c r="K740" s="11" t="s">
        <v>9353</v>
      </c>
      <c r="L740" s="12" t="s">
        <v>1001</v>
      </c>
      <c r="M740" s="13"/>
    </row>
    <row r="741" spans="2:13" ht="34.9" customHeight="1">
      <c r="B741" s="3">
        <v>734</v>
      </c>
      <c r="C741" s="6" t="s">
        <v>1098</v>
      </c>
      <c r="D741" s="7" t="s">
        <v>1099</v>
      </c>
      <c r="E741" s="4">
        <v>180</v>
      </c>
      <c r="F741" s="75">
        <f>Books[[#This Row],[قیمت نهایی]]*100/80</f>
        <v>1500000</v>
      </c>
      <c r="G741" s="8">
        <v>0.2</v>
      </c>
      <c r="H741" s="9">
        <f>Books[[#This Row],[تعداد صفحه]]*5000+300000</f>
        <v>1200000</v>
      </c>
      <c r="I741" s="4">
        <v>2017</v>
      </c>
      <c r="J741" s="10" t="s">
        <v>7558</v>
      </c>
      <c r="K741" s="11" t="s">
        <v>9322</v>
      </c>
      <c r="L741" s="12" t="s">
        <v>1001</v>
      </c>
      <c r="M741" s="13"/>
    </row>
    <row r="742" spans="2:13" ht="34.9" customHeight="1">
      <c r="B742" s="3">
        <v>735</v>
      </c>
      <c r="C742" s="6" t="s">
        <v>1293</v>
      </c>
      <c r="D742" s="7" t="s">
        <v>1295</v>
      </c>
      <c r="E742" s="4">
        <v>320</v>
      </c>
      <c r="F742" s="75">
        <f>Books[[#This Row],[قیمت نهایی]]*100/80</f>
        <v>2375000</v>
      </c>
      <c r="G742" s="8">
        <v>0.2</v>
      </c>
      <c r="H742" s="9">
        <f>Books[[#This Row],[تعداد صفحه]]*5000+300000</f>
        <v>1900000</v>
      </c>
      <c r="I742" s="4">
        <v>2016</v>
      </c>
      <c r="J742" s="10" t="s">
        <v>1294</v>
      </c>
      <c r="K742" s="11" t="s">
        <v>9359</v>
      </c>
      <c r="L742" s="12" t="s">
        <v>1001</v>
      </c>
      <c r="M742" s="13"/>
    </row>
    <row r="743" spans="2:13" ht="34.9" customHeight="1">
      <c r="B743" s="3">
        <v>736</v>
      </c>
      <c r="C743" s="6" t="s">
        <v>1444</v>
      </c>
      <c r="D743" s="7" t="s">
        <v>1445</v>
      </c>
      <c r="E743" s="4">
        <v>489</v>
      </c>
      <c r="F743" s="75">
        <f>Books[[#This Row],[قیمت نهایی]]*100/80</f>
        <v>3431250</v>
      </c>
      <c r="G743" s="8">
        <v>0.2</v>
      </c>
      <c r="H743" s="9">
        <f>Books[[#This Row],[تعداد صفحه]]*5000+300000</f>
        <v>2745000</v>
      </c>
      <c r="I743" s="4">
        <v>2016</v>
      </c>
      <c r="J743" s="10" t="s">
        <v>7090</v>
      </c>
      <c r="K743" s="11" t="s">
        <v>7</v>
      </c>
      <c r="L743" s="12" t="s">
        <v>1001</v>
      </c>
      <c r="M743" s="13"/>
    </row>
    <row r="744" spans="2:13" ht="34.9" customHeight="1">
      <c r="B744" s="3">
        <v>737</v>
      </c>
      <c r="C744" s="6" t="s">
        <v>1477</v>
      </c>
      <c r="D744" s="7" t="s">
        <v>1478</v>
      </c>
      <c r="E744" s="4">
        <v>538</v>
      </c>
      <c r="F744" s="75">
        <f>Books[[#This Row],[قیمت نهایی]]*100/80</f>
        <v>3737500</v>
      </c>
      <c r="G744" s="8">
        <v>0.2</v>
      </c>
      <c r="H744" s="9">
        <f>Books[[#This Row],[تعداد صفحه]]*5000+300000</f>
        <v>2990000</v>
      </c>
      <c r="I744" s="4">
        <v>2016</v>
      </c>
      <c r="J744" s="10" t="s">
        <v>7707</v>
      </c>
      <c r="K744" s="11" t="s">
        <v>9356</v>
      </c>
      <c r="L744" s="12" t="s">
        <v>1001</v>
      </c>
      <c r="M744" s="13"/>
    </row>
    <row r="745" spans="2:13" ht="34.9" customHeight="1">
      <c r="B745" s="3">
        <v>738</v>
      </c>
      <c r="C745" s="6" t="s">
        <v>1180</v>
      </c>
      <c r="D745" s="7" t="s">
        <v>1181</v>
      </c>
      <c r="E745" s="4">
        <v>240</v>
      </c>
      <c r="F745" s="75">
        <f>Books[[#This Row],[قیمت نهایی]]*100/80</f>
        <v>1875000</v>
      </c>
      <c r="G745" s="8">
        <v>0.2</v>
      </c>
      <c r="H745" s="9">
        <f>Books[[#This Row],[تعداد صفحه]]*5000+300000</f>
        <v>1500000</v>
      </c>
      <c r="I745" s="4">
        <v>2016</v>
      </c>
      <c r="J745" s="10" t="s">
        <v>3801</v>
      </c>
      <c r="K745" s="11" t="s">
        <v>9321</v>
      </c>
      <c r="L745" s="12" t="s">
        <v>1001</v>
      </c>
      <c r="M745" s="13"/>
    </row>
    <row r="746" spans="2:13" ht="34.9" customHeight="1">
      <c r="B746" s="3">
        <v>739</v>
      </c>
      <c r="C746" s="6" t="s">
        <v>1252</v>
      </c>
      <c r="D746" s="7" t="s">
        <v>1253</v>
      </c>
      <c r="E746" s="4">
        <v>293</v>
      </c>
      <c r="F746" s="75">
        <f>Books[[#This Row],[قیمت نهایی]]*100/80</f>
        <v>2206250</v>
      </c>
      <c r="G746" s="8">
        <v>0.2</v>
      </c>
      <c r="H746" s="9">
        <f>Books[[#This Row],[تعداد صفحه]]*5000+300000</f>
        <v>1765000</v>
      </c>
      <c r="I746" s="4">
        <v>2016</v>
      </c>
      <c r="J746" s="10" t="s">
        <v>7334</v>
      </c>
      <c r="K746" s="11" t="s">
        <v>9</v>
      </c>
      <c r="L746" s="12" t="s">
        <v>1001</v>
      </c>
      <c r="M746" s="13"/>
    </row>
    <row r="747" spans="2:13" ht="34.9" customHeight="1">
      <c r="B747" s="3">
        <v>740</v>
      </c>
      <c r="C747" s="6" t="s">
        <v>6993</v>
      </c>
      <c r="D747" s="7" t="s">
        <v>1367</v>
      </c>
      <c r="E747" s="4">
        <v>374</v>
      </c>
      <c r="F747" s="75">
        <f>Books[[#This Row],[قیمت نهایی]]*100/80</f>
        <v>2712500</v>
      </c>
      <c r="G747" s="8">
        <v>0.2</v>
      </c>
      <c r="H747" s="9">
        <f>Books[[#This Row],[تعداد صفحه]]*5000+300000</f>
        <v>2170000</v>
      </c>
      <c r="I747" s="4">
        <v>2017</v>
      </c>
      <c r="J747" s="10" t="s">
        <v>7603</v>
      </c>
      <c r="K747" s="11" t="s">
        <v>9322</v>
      </c>
      <c r="L747" s="12" t="s">
        <v>1001</v>
      </c>
      <c r="M747" s="13"/>
    </row>
    <row r="748" spans="2:13" ht="34.9" customHeight="1">
      <c r="B748" s="3">
        <v>741</v>
      </c>
      <c r="C748" s="6" t="s">
        <v>1578</v>
      </c>
      <c r="D748" s="7">
        <v>9780323399845</v>
      </c>
      <c r="E748" s="4">
        <v>880</v>
      </c>
      <c r="F748" s="75">
        <f>Books[[#This Row],[قیمت نهایی]]*100/80</f>
        <v>5875000</v>
      </c>
      <c r="G748" s="8">
        <v>0.2</v>
      </c>
      <c r="H748" s="9">
        <f>Books[[#This Row],[تعداد صفحه]]*5000+300000</f>
        <v>4700000</v>
      </c>
      <c r="I748" s="4">
        <v>2017</v>
      </c>
      <c r="J748" s="10" t="s">
        <v>7633</v>
      </c>
      <c r="K748" s="11" t="s">
        <v>1</v>
      </c>
      <c r="L748" s="12" t="s">
        <v>1001</v>
      </c>
      <c r="M748" s="13"/>
    </row>
    <row r="749" spans="2:13" ht="34.9" customHeight="1">
      <c r="B749" s="3">
        <v>742</v>
      </c>
      <c r="C749" s="6" t="s">
        <v>1542</v>
      </c>
      <c r="D749" s="7" t="s">
        <v>1543</v>
      </c>
      <c r="E749" s="4">
        <v>686</v>
      </c>
      <c r="F749" s="75">
        <f>Books[[#This Row],[قیمت نهایی]]*100/80</f>
        <v>4662500</v>
      </c>
      <c r="G749" s="8">
        <v>0.2</v>
      </c>
      <c r="H749" s="9">
        <f>Books[[#This Row],[تعداد صفحه]]*5000+300000</f>
        <v>3730000</v>
      </c>
      <c r="I749" s="4">
        <v>2016</v>
      </c>
      <c r="J749" s="10" t="s">
        <v>7718</v>
      </c>
      <c r="K749" s="11" t="s">
        <v>9356</v>
      </c>
      <c r="L749" s="12" t="s">
        <v>1001</v>
      </c>
      <c r="M749" s="13"/>
    </row>
    <row r="750" spans="2:13" ht="34.9" customHeight="1">
      <c r="B750" s="3">
        <v>743</v>
      </c>
      <c r="C750" s="6" t="s">
        <v>1362</v>
      </c>
      <c r="D750" s="7" t="s">
        <v>1363</v>
      </c>
      <c r="E750" s="4">
        <v>372</v>
      </c>
      <c r="F750" s="75">
        <f>Books[[#This Row],[قیمت نهایی]]*100/80</f>
        <v>2700000</v>
      </c>
      <c r="G750" s="8">
        <v>0.2</v>
      </c>
      <c r="H750" s="9">
        <f>Books[[#This Row],[تعداد صفحه]]*5000+300000</f>
        <v>2160000</v>
      </c>
      <c r="I750" s="4">
        <v>2017</v>
      </c>
      <c r="J750" s="10" t="s">
        <v>7602</v>
      </c>
      <c r="K750" s="11" t="s">
        <v>9322</v>
      </c>
      <c r="L750" s="12" t="s">
        <v>1001</v>
      </c>
      <c r="M750" s="13"/>
    </row>
    <row r="751" spans="2:13" ht="34.9" customHeight="1">
      <c r="B751" s="3">
        <v>744</v>
      </c>
      <c r="C751" s="6" t="s">
        <v>1417</v>
      </c>
      <c r="D751" s="7">
        <v>9780323401678</v>
      </c>
      <c r="E751" s="4">
        <v>440</v>
      </c>
      <c r="F751" s="75">
        <f>Books[[#This Row],[قیمت نهایی]]*100/80</f>
        <v>3125000</v>
      </c>
      <c r="G751" s="8">
        <v>0.2</v>
      </c>
      <c r="H751" s="9">
        <f>Books[[#This Row],[تعداد صفحه]]*5000+300000</f>
        <v>2500000</v>
      </c>
      <c r="I751" s="4">
        <v>2017</v>
      </c>
      <c r="J751" s="10" t="s">
        <v>7610</v>
      </c>
      <c r="K751" s="11" t="s">
        <v>1</v>
      </c>
      <c r="L751" s="12" t="s">
        <v>1001</v>
      </c>
      <c r="M751" s="13"/>
    </row>
    <row r="752" spans="2:13" ht="34.9" customHeight="1">
      <c r="B752" s="3">
        <v>745</v>
      </c>
      <c r="C752" s="6" t="s">
        <v>1160</v>
      </c>
      <c r="D752" s="7" t="s">
        <v>1161</v>
      </c>
      <c r="E752" s="4">
        <v>224</v>
      </c>
      <c r="F752" s="75">
        <f>Books[[#This Row],[قیمت نهایی]]*100/80</f>
        <v>1775000</v>
      </c>
      <c r="G752" s="8">
        <v>0.2</v>
      </c>
      <c r="H752" s="9">
        <f>Books[[#This Row],[تعداد صفحه]]*5000+300000</f>
        <v>1420000</v>
      </c>
      <c r="I752" s="4">
        <v>2016</v>
      </c>
      <c r="J752" s="10" t="s">
        <v>7662</v>
      </c>
      <c r="K752" s="11" t="s">
        <v>9321</v>
      </c>
      <c r="L752" s="12" t="s">
        <v>1001</v>
      </c>
      <c r="M752" s="13"/>
    </row>
    <row r="753" spans="2:13" ht="34.9" customHeight="1">
      <c r="B753" s="3">
        <v>746</v>
      </c>
      <c r="C753" s="6" t="s">
        <v>1055</v>
      </c>
      <c r="D753" s="7" t="s">
        <v>1056</v>
      </c>
      <c r="E753" s="4">
        <v>1472</v>
      </c>
      <c r="F753" s="75">
        <f>Books[[#This Row],[قیمت نهایی]]*100/80</f>
        <v>9575000</v>
      </c>
      <c r="G753" s="8">
        <v>0.2</v>
      </c>
      <c r="H753" s="9">
        <f>Books[[#This Row],[تعداد صفحه]]*5000+300000</f>
        <v>7660000</v>
      </c>
      <c r="I753" s="4">
        <v>2016</v>
      </c>
      <c r="J753" s="10" t="s">
        <v>7166</v>
      </c>
      <c r="K753" s="11" t="s">
        <v>736</v>
      </c>
      <c r="L753" s="12" t="s">
        <v>1001</v>
      </c>
      <c r="M753" s="13"/>
    </row>
    <row r="754" spans="2:13" ht="34.9" customHeight="1">
      <c r="B754" s="3">
        <v>747</v>
      </c>
      <c r="C754" s="6" t="s">
        <v>1549</v>
      </c>
      <c r="D754" s="7" t="s">
        <v>1550</v>
      </c>
      <c r="E754" s="4">
        <v>709</v>
      </c>
      <c r="F754" s="75">
        <f>Books[[#This Row],[قیمت نهایی]]*100/80</f>
        <v>4806250</v>
      </c>
      <c r="G754" s="8">
        <v>0.2</v>
      </c>
      <c r="H754" s="9">
        <f>Books[[#This Row],[تعداد صفحه]]*5000+300000</f>
        <v>3845000</v>
      </c>
      <c r="I754" s="4">
        <v>2017</v>
      </c>
      <c r="J754" s="10" t="s">
        <v>7628</v>
      </c>
      <c r="K754" s="11" t="s">
        <v>9</v>
      </c>
      <c r="L754" s="12" t="s">
        <v>1001</v>
      </c>
      <c r="M754" s="13"/>
    </row>
    <row r="755" spans="2:13" ht="34.9" customHeight="1">
      <c r="B755" s="3">
        <v>748</v>
      </c>
      <c r="C755" s="6" t="s">
        <v>1448</v>
      </c>
      <c r="D755" s="7" t="s">
        <v>1449</v>
      </c>
      <c r="E755" s="4">
        <v>495</v>
      </c>
      <c r="F755" s="75">
        <f>Books[[#This Row],[قیمت نهایی]]*100/80</f>
        <v>3468750</v>
      </c>
      <c r="G755" s="8">
        <v>0.2</v>
      </c>
      <c r="H755" s="9">
        <f>Books[[#This Row],[تعداد صفحه]]*5000+300000</f>
        <v>2775000</v>
      </c>
      <c r="I755" s="4">
        <v>2016</v>
      </c>
      <c r="J755" s="10" t="s">
        <v>7701</v>
      </c>
      <c r="K755" s="11" t="s">
        <v>9355</v>
      </c>
      <c r="L755" s="12" t="s">
        <v>1001</v>
      </c>
      <c r="M755" s="13"/>
    </row>
    <row r="756" spans="2:13" ht="34.9" customHeight="1">
      <c r="B756" s="3">
        <v>749</v>
      </c>
      <c r="C756" s="6" t="s">
        <v>1053</v>
      </c>
      <c r="D756" s="7">
        <v>9780729542050</v>
      </c>
      <c r="E756" s="4">
        <v>1400</v>
      </c>
      <c r="F756" s="75">
        <f>Books[[#This Row],[قیمت نهایی]]*100/80</f>
        <v>9125000</v>
      </c>
      <c r="G756" s="8">
        <v>0.2</v>
      </c>
      <c r="H756" s="9">
        <f>Books[[#This Row],[تعداد صفحه]]*5000+300000</f>
        <v>7300000</v>
      </c>
      <c r="I756" s="4">
        <v>2016</v>
      </c>
      <c r="J756" s="10" t="s">
        <v>7651</v>
      </c>
      <c r="K756" s="11" t="s">
        <v>1</v>
      </c>
      <c r="L756" s="12" t="s">
        <v>1001</v>
      </c>
      <c r="M756" s="13"/>
    </row>
    <row r="757" spans="2:13" ht="34.9" customHeight="1">
      <c r="B757" s="3">
        <v>750</v>
      </c>
      <c r="C757" s="6" t="s">
        <v>1080</v>
      </c>
      <c r="D757" s="7" t="s">
        <v>1081</v>
      </c>
      <c r="E757" s="4">
        <v>174</v>
      </c>
      <c r="F757" s="75">
        <f>Books[[#This Row],[قیمت نهایی]]*100/80</f>
        <v>1462500</v>
      </c>
      <c r="G757" s="8">
        <v>0.2</v>
      </c>
      <c r="H757" s="9">
        <f>Books[[#This Row],[تعداد صفحه]]*5000+300000</f>
        <v>1170000</v>
      </c>
      <c r="I757" s="4">
        <v>2017</v>
      </c>
      <c r="J757" s="10" t="s">
        <v>7554</v>
      </c>
      <c r="K757" s="11" t="s">
        <v>9</v>
      </c>
      <c r="L757" s="12" t="s">
        <v>1001</v>
      </c>
      <c r="M757" s="13"/>
    </row>
    <row r="758" spans="2:13" ht="34.9" customHeight="1">
      <c r="B758" s="3">
        <v>751</v>
      </c>
      <c r="C758" s="6" t="s">
        <v>1442</v>
      </c>
      <c r="D758" s="7" t="s">
        <v>1443</v>
      </c>
      <c r="E758" s="4">
        <v>488</v>
      </c>
      <c r="F758" s="75">
        <f>Books[[#This Row],[قیمت نهایی]]*100/80</f>
        <v>3425000</v>
      </c>
      <c r="G758" s="8">
        <v>0.2</v>
      </c>
      <c r="H758" s="9">
        <f>Books[[#This Row],[تعداد صفحه]]*5000+300000</f>
        <v>2740000</v>
      </c>
      <c r="I758" s="4">
        <v>2016</v>
      </c>
      <c r="J758" s="10" t="s">
        <v>7700</v>
      </c>
      <c r="K758" s="11" t="s">
        <v>9364</v>
      </c>
      <c r="L758" s="12" t="s">
        <v>1001</v>
      </c>
      <c r="M758" s="13"/>
    </row>
    <row r="759" spans="2:13" ht="34.9" customHeight="1">
      <c r="B759" s="3">
        <v>752</v>
      </c>
      <c r="C759" s="6" t="s">
        <v>1236</v>
      </c>
      <c r="D759" s="7" t="s">
        <v>1237</v>
      </c>
      <c r="E759" s="4">
        <v>286</v>
      </c>
      <c r="F759" s="75">
        <f>Books[[#This Row],[قیمت نهایی]]*100/80</f>
        <v>2162500</v>
      </c>
      <c r="G759" s="8">
        <v>0.2</v>
      </c>
      <c r="H759" s="9">
        <f>Books[[#This Row],[تعداد صفحه]]*5000+300000</f>
        <v>1730000</v>
      </c>
      <c r="I759" s="4">
        <v>2016</v>
      </c>
      <c r="J759" s="10" t="s">
        <v>7174</v>
      </c>
      <c r="K759" s="11" t="s">
        <v>9325</v>
      </c>
      <c r="L759" s="12" t="s">
        <v>1001</v>
      </c>
      <c r="M759" s="13"/>
    </row>
    <row r="760" spans="2:13" ht="34.9" customHeight="1">
      <c r="B760" s="3">
        <v>753</v>
      </c>
      <c r="C760" s="6" t="s">
        <v>1215</v>
      </c>
      <c r="D760" s="7" t="s">
        <v>1216</v>
      </c>
      <c r="E760" s="4">
        <v>270</v>
      </c>
      <c r="F760" s="75">
        <f>Books[[#This Row],[قیمت نهایی]]*100/80</f>
        <v>2062500</v>
      </c>
      <c r="G760" s="8">
        <v>0.2</v>
      </c>
      <c r="H760" s="9">
        <f>Books[[#This Row],[تعداد صفحه]]*5000+300000</f>
        <v>1650000</v>
      </c>
      <c r="I760" s="4">
        <v>2016</v>
      </c>
      <c r="J760" s="10" t="s">
        <v>7674</v>
      </c>
      <c r="K760" s="11" t="s">
        <v>9</v>
      </c>
      <c r="L760" s="12" t="s">
        <v>1001</v>
      </c>
      <c r="M760" s="13"/>
    </row>
    <row r="761" spans="2:13" ht="34.9" customHeight="1">
      <c r="B761" s="3">
        <v>754</v>
      </c>
      <c r="C761" s="6" t="s">
        <v>6994</v>
      </c>
      <c r="D761" s="7" t="s">
        <v>1371</v>
      </c>
      <c r="E761" s="4">
        <v>386</v>
      </c>
      <c r="F761" s="75">
        <f>Books[[#This Row],[قیمت نهایی]]*100/80</f>
        <v>2787500</v>
      </c>
      <c r="G761" s="8">
        <v>0.2</v>
      </c>
      <c r="H761" s="9">
        <f>Books[[#This Row],[تعداد صفحه]]*5000+300000</f>
        <v>2230000</v>
      </c>
      <c r="I761" s="4">
        <v>2016</v>
      </c>
      <c r="J761" s="10" t="s">
        <v>7090</v>
      </c>
      <c r="K761" s="11" t="s">
        <v>9</v>
      </c>
      <c r="L761" s="12" t="s">
        <v>1001</v>
      </c>
      <c r="M761" s="13"/>
    </row>
    <row r="762" spans="2:13" ht="34.9" customHeight="1">
      <c r="B762" s="3">
        <v>755</v>
      </c>
      <c r="C762" s="6" t="s">
        <v>1085</v>
      </c>
      <c r="D762" s="7" t="s">
        <v>1086</v>
      </c>
      <c r="E762" s="4">
        <v>176</v>
      </c>
      <c r="F762" s="75">
        <f>Books[[#This Row],[قیمت نهایی]]*100/80</f>
        <v>1475000</v>
      </c>
      <c r="G762" s="8">
        <v>0.2</v>
      </c>
      <c r="H762" s="9">
        <f>Books[[#This Row],[تعداد صفحه]]*5000+300000</f>
        <v>1180000</v>
      </c>
      <c r="I762" s="4">
        <v>2016</v>
      </c>
      <c r="J762" s="10" t="s">
        <v>7096</v>
      </c>
      <c r="K762" s="11" t="s">
        <v>9321</v>
      </c>
      <c r="L762" s="12" t="s">
        <v>1001</v>
      </c>
      <c r="M762" s="13"/>
    </row>
    <row r="763" spans="2:13" ht="34.9" customHeight="1">
      <c r="B763" s="3">
        <v>756</v>
      </c>
      <c r="C763" s="6" t="s">
        <v>1328</v>
      </c>
      <c r="D763" s="7">
        <v>9789385891328</v>
      </c>
      <c r="E763" s="4">
        <v>339</v>
      </c>
      <c r="F763" s="75">
        <f>Books[[#This Row],[قیمت نهایی]]*100/80</f>
        <v>2493750</v>
      </c>
      <c r="G763" s="8">
        <v>0.2</v>
      </c>
      <c r="H763" s="9">
        <f>Books[[#This Row],[تعداد صفحه]]*5000+300000</f>
        <v>1995000</v>
      </c>
      <c r="I763" s="4">
        <v>2016</v>
      </c>
      <c r="J763" s="10" t="s">
        <v>7681</v>
      </c>
      <c r="K763" s="11" t="s">
        <v>29</v>
      </c>
      <c r="L763" s="12" t="s">
        <v>1001</v>
      </c>
      <c r="M763" s="13"/>
    </row>
    <row r="764" spans="2:13" ht="34.9" customHeight="1">
      <c r="B764" s="3">
        <v>757</v>
      </c>
      <c r="C764" s="6" t="s">
        <v>1556</v>
      </c>
      <c r="D764" s="7">
        <v>9789385891762</v>
      </c>
      <c r="E764" s="4">
        <v>736</v>
      </c>
      <c r="F764" s="75">
        <f>Books[[#This Row],[قیمت نهایی]]*100/80</f>
        <v>4975000</v>
      </c>
      <c r="G764" s="8">
        <v>0.2</v>
      </c>
      <c r="H764" s="9">
        <f>Books[[#This Row],[تعداد صفحه]]*5000+300000</f>
        <v>3980000</v>
      </c>
      <c r="I764" s="4">
        <v>2016</v>
      </c>
      <c r="J764" s="10" t="s">
        <v>7721</v>
      </c>
      <c r="K764" s="11" t="s">
        <v>29</v>
      </c>
      <c r="L764" s="12" t="s">
        <v>1001</v>
      </c>
      <c r="M764" s="13"/>
    </row>
    <row r="765" spans="2:13" ht="34.9" customHeight="1">
      <c r="B765" s="3">
        <v>758</v>
      </c>
      <c r="C765" s="6" t="s">
        <v>1302</v>
      </c>
      <c r="D765" s="7">
        <v>9780702066078</v>
      </c>
      <c r="E765" s="4">
        <v>320</v>
      </c>
      <c r="F765" s="75">
        <f>Books[[#This Row],[قیمت نهایی]]*100/80</f>
        <v>2375000</v>
      </c>
      <c r="G765" s="8">
        <v>0.2</v>
      </c>
      <c r="H765" s="9">
        <f>Books[[#This Row],[تعداد صفحه]]*5000+300000</f>
        <v>1900000</v>
      </c>
      <c r="I765" s="4">
        <v>2018</v>
      </c>
      <c r="J765" s="10" t="s">
        <v>1602</v>
      </c>
      <c r="K765" s="11" t="s">
        <v>1</v>
      </c>
      <c r="L765" s="12" t="s">
        <v>1001</v>
      </c>
      <c r="M765" s="13"/>
    </row>
    <row r="766" spans="2:13" ht="34.9" customHeight="1">
      <c r="B766" s="3">
        <v>759</v>
      </c>
      <c r="C766" s="6" t="s">
        <v>1232</v>
      </c>
      <c r="D766" s="7" t="s">
        <v>1233</v>
      </c>
      <c r="E766" s="4">
        <v>283</v>
      </c>
      <c r="F766" s="75">
        <f>Books[[#This Row],[قیمت نهایی]]*100/80</f>
        <v>2143750</v>
      </c>
      <c r="G766" s="8">
        <v>0.2</v>
      </c>
      <c r="H766" s="9">
        <f>Books[[#This Row],[تعداد صفحه]]*5000+300000</f>
        <v>1715000</v>
      </c>
      <c r="I766" s="4">
        <v>2018</v>
      </c>
      <c r="J766" s="10" t="s">
        <v>7523</v>
      </c>
      <c r="K766" s="11" t="s">
        <v>9342</v>
      </c>
      <c r="L766" s="12" t="s">
        <v>1001</v>
      </c>
      <c r="M766" s="13"/>
    </row>
    <row r="767" spans="2:13" ht="34.9" customHeight="1">
      <c r="B767" s="3">
        <v>760</v>
      </c>
      <c r="C767" s="6" t="s">
        <v>1030</v>
      </c>
      <c r="D767" s="7">
        <v>9781451192384</v>
      </c>
      <c r="E767" s="4">
        <v>1232</v>
      </c>
      <c r="F767" s="75">
        <f>Books[[#This Row],[قیمت نهایی]]*100/80</f>
        <v>8075000</v>
      </c>
      <c r="G767" s="8">
        <v>0.2</v>
      </c>
      <c r="H767" s="9">
        <f>Books[[#This Row],[تعداد صفحه]]*5000+300000</f>
        <v>6460000</v>
      </c>
      <c r="I767" s="4">
        <v>2016</v>
      </c>
      <c r="J767" s="10" t="s">
        <v>1031</v>
      </c>
      <c r="K767" s="11" t="s">
        <v>7</v>
      </c>
      <c r="L767" s="12" t="s">
        <v>1001</v>
      </c>
      <c r="M767" s="13"/>
    </row>
    <row r="768" spans="2:13" ht="34.9" customHeight="1">
      <c r="B768" s="3">
        <v>761</v>
      </c>
      <c r="C768" s="6" t="s">
        <v>1411</v>
      </c>
      <c r="D768" s="7">
        <v>9780323328920</v>
      </c>
      <c r="E768" s="4">
        <v>440</v>
      </c>
      <c r="F768" s="75">
        <f>Books[[#This Row],[قیمت نهایی]]*100/80</f>
        <v>3125000</v>
      </c>
      <c r="G768" s="8">
        <v>0.2</v>
      </c>
      <c r="H768" s="9">
        <f>Books[[#This Row],[تعداد صفحه]]*5000+300000</f>
        <v>2500000</v>
      </c>
      <c r="I768" s="4">
        <v>2016</v>
      </c>
      <c r="J768" s="10" t="s">
        <v>7692</v>
      </c>
      <c r="K768" s="11" t="s">
        <v>1</v>
      </c>
      <c r="L768" s="12" t="s">
        <v>1001</v>
      </c>
      <c r="M768" s="13"/>
    </row>
    <row r="769" spans="2:13" ht="34.9" customHeight="1">
      <c r="B769" s="3">
        <v>762</v>
      </c>
      <c r="C769" s="6" t="s">
        <v>1212</v>
      </c>
      <c r="D769" s="7" t="s">
        <v>1213</v>
      </c>
      <c r="E769" s="4">
        <v>265</v>
      </c>
      <c r="F769" s="75">
        <f>Books[[#This Row],[قیمت نهایی]]*100/80</f>
        <v>2031250</v>
      </c>
      <c r="G769" s="8">
        <v>0.2</v>
      </c>
      <c r="H769" s="9">
        <f>Books[[#This Row],[تعداد صفحه]]*5000+300000</f>
        <v>1625000</v>
      </c>
      <c r="I769" s="4">
        <v>2017</v>
      </c>
      <c r="J769" s="10" t="s">
        <v>7573</v>
      </c>
      <c r="K769" s="11" t="s">
        <v>9</v>
      </c>
      <c r="L769" s="12" t="s">
        <v>1001</v>
      </c>
      <c r="M769" s="13"/>
    </row>
    <row r="770" spans="2:13" ht="34.9" customHeight="1">
      <c r="B770" s="3">
        <v>763</v>
      </c>
      <c r="C770" s="6" t="s">
        <v>1118</v>
      </c>
      <c r="D770" s="7">
        <v>9781473919280</v>
      </c>
      <c r="E770" s="4">
        <v>192</v>
      </c>
      <c r="F770" s="75">
        <f>Books[[#This Row],[قیمت نهایی]]*100/80</f>
        <v>1575000</v>
      </c>
      <c r="G770" s="8">
        <v>0.2</v>
      </c>
      <c r="H770" s="9">
        <f>Books[[#This Row],[تعداد صفحه]]*5000+300000</f>
        <v>1260000</v>
      </c>
      <c r="I770" s="4">
        <v>2016</v>
      </c>
      <c r="J770" s="10" t="s">
        <v>7253</v>
      </c>
      <c r="K770" s="11" t="s">
        <v>9335</v>
      </c>
      <c r="L770" s="12" t="s">
        <v>1001</v>
      </c>
      <c r="M770" s="13"/>
    </row>
    <row r="771" spans="2:13" ht="34.9" customHeight="1">
      <c r="B771" s="3">
        <v>764</v>
      </c>
      <c r="C771" s="6" t="s">
        <v>1307</v>
      </c>
      <c r="D771" s="7">
        <v>9781522505532</v>
      </c>
      <c r="E771" s="4">
        <v>327</v>
      </c>
      <c r="F771" s="75">
        <f>Books[[#This Row],[قیمت نهایی]]*100/80</f>
        <v>2418750</v>
      </c>
      <c r="G771" s="8">
        <v>0.2</v>
      </c>
      <c r="H771" s="9">
        <f>Books[[#This Row],[تعداد صفحه]]*5000+300000</f>
        <v>1935000</v>
      </c>
      <c r="I771" s="4">
        <v>2017</v>
      </c>
      <c r="J771" s="10" t="s">
        <v>7595</v>
      </c>
      <c r="K771" s="11" t="s">
        <v>9335</v>
      </c>
      <c r="L771" s="12" t="s">
        <v>1001</v>
      </c>
      <c r="M771" s="13"/>
    </row>
    <row r="772" spans="2:13" ht="34.9" customHeight="1">
      <c r="B772" s="3">
        <v>765</v>
      </c>
      <c r="C772" s="6" t="s">
        <v>1496</v>
      </c>
      <c r="D772" s="7" t="s">
        <v>1497</v>
      </c>
      <c r="E772" s="4">
        <v>576</v>
      </c>
      <c r="F772" s="75">
        <f>Books[[#This Row],[قیمت نهایی]]*100/80</f>
        <v>3975000</v>
      </c>
      <c r="G772" s="8">
        <v>0.2</v>
      </c>
      <c r="H772" s="9">
        <f>Books[[#This Row],[تعداد صفحه]]*5000+300000</f>
        <v>3180000</v>
      </c>
      <c r="I772" s="4">
        <v>2016</v>
      </c>
      <c r="J772" s="10" t="s">
        <v>7713</v>
      </c>
      <c r="K772" s="11" t="s">
        <v>9366</v>
      </c>
      <c r="L772" s="12" t="s">
        <v>1001</v>
      </c>
      <c r="M772" s="13"/>
    </row>
    <row r="773" spans="2:13" ht="34.9" customHeight="1">
      <c r="B773" s="3">
        <v>766</v>
      </c>
      <c r="C773" s="6" t="s">
        <v>1484</v>
      </c>
      <c r="D773" s="7" t="s">
        <v>1485</v>
      </c>
      <c r="E773" s="4">
        <v>556</v>
      </c>
      <c r="F773" s="75">
        <f>Books[[#This Row],[قیمت نهایی]]*100/80</f>
        <v>3850000</v>
      </c>
      <c r="G773" s="8">
        <v>0.2</v>
      </c>
      <c r="H773" s="9">
        <f>Books[[#This Row],[تعداد صفحه]]*5000+300000</f>
        <v>3080000</v>
      </c>
      <c r="I773" s="4">
        <v>2017</v>
      </c>
      <c r="J773" s="10" t="s">
        <v>7614</v>
      </c>
      <c r="K773" s="11" t="s">
        <v>9322</v>
      </c>
      <c r="L773" s="12" t="s">
        <v>1001</v>
      </c>
      <c r="M773" s="13"/>
    </row>
    <row r="774" spans="2:13" ht="34.9" customHeight="1">
      <c r="B774" s="3">
        <v>767</v>
      </c>
      <c r="C774" s="6" t="s">
        <v>1357</v>
      </c>
      <c r="D774" s="7">
        <v>9780323428194</v>
      </c>
      <c r="E774" s="4">
        <v>368</v>
      </c>
      <c r="F774" s="75">
        <f>Books[[#This Row],[قیمت نهایی]]*100/80</f>
        <v>2675000</v>
      </c>
      <c r="G774" s="8">
        <v>0.2</v>
      </c>
      <c r="H774" s="9">
        <f>Books[[#This Row],[تعداد صفحه]]*5000+300000</f>
        <v>2140000</v>
      </c>
      <c r="I774" s="4">
        <v>2017</v>
      </c>
      <c r="J774" s="10" t="s">
        <v>7600</v>
      </c>
      <c r="K774" s="11" t="s">
        <v>1</v>
      </c>
      <c r="L774" s="12" t="s">
        <v>1001</v>
      </c>
      <c r="M774" s="13"/>
    </row>
    <row r="775" spans="2:13" ht="34.9" customHeight="1">
      <c r="B775" s="3">
        <v>768</v>
      </c>
      <c r="C775" s="6" t="s">
        <v>1049</v>
      </c>
      <c r="D775" s="7" t="s">
        <v>1050</v>
      </c>
      <c r="E775" s="4">
        <v>140</v>
      </c>
      <c r="F775" s="75">
        <f>Books[[#This Row],[قیمت نهایی]]*100/80</f>
        <v>1250000</v>
      </c>
      <c r="G775" s="8">
        <v>0.2</v>
      </c>
      <c r="H775" s="9">
        <f>Books[[#This Row],[تعداد صفحه]]*5000+300000</f>
        <v>1000000</v>
      </c>
      <c r="I775" s="4">
        <v>2016</v>
      </c>
      <c r="J775" s="10" t="s">
        <v>7649</v>
      </c>
      <c r="K775" s="11" t="s">
        <v>9</v>
      </c>
      <c r="L775" s="12" t="s">
        <v>1001</v>
      </c>
      <c r="M775" s="13"/>
    </row>
    <row r="776" spans="2:13" ht="34.9" customHeight="1">
      <c r="B776" s="3">
        <v>769</v>
      </c>
      <c r="C776" s="6" t="s">
        <v>1568</v>
      </c>
      <c r="D776" s="7" t="s">
        <v>1569</v>
      </c>
      <c r="E776" s="4">
        <v>784</v>
      </c>
      <c r="F776" s="75">
        <f>Books[[#This Row],[قیمت نهایی]]*100/80</f>
        <v>5275000</v>
      </c>
      <c r="G776" s="8">
        <v>0.2</v>
      </c>
      <c r="H776" s="9">
        <f>Books[[#This Row],[تعداد صفحه]]*5000+300000</f>
        <v>4220000</v>
      </c>
      <c r="I776" s="4">
        <v>2017</v>
      </c>
      <c r="J776" s="10" t="s">
        <v>7632</v>
      </c>
      <c r="K776" s="11" t="s">
        <v>9318</v>
      </c>
      <c r="L776" s="12" t="s">
        <v>1001</v>
      </c>
      <c r="M776" s="13"/>
    </row>
    <row r="777" spans="2:13" ht="34.9" customHeight="1">
      <c r="B777" s="3">
        <v>770</v>
      </c>
      <c r="C777" s="6" t="s">
        <v>1289</v>
      </c>
      <c r="D777" s="7" t="s">
        <v>1290</v>
      </c>
      <c r="E777" s="4">
        <v>312</v>
      </c>
      <c r="F777" s="75">
        <f>Books[[#This Row],[قیمت نهایی]]*100/80</f>
        <v>2325000</v>
      </c>
      <c r="G777" s="8">
        <v>0.2</v>
      </c>
      <c r="H777" s="9">
        <f>Books[[#This Row],[تعداد صفحه]]*5000+300000</f>
        <v>1860000</v>
      </c>
      <c r="I777" s="4">
        <v>2018</v>
      </c>
      <c r="J777" s="10" t="s">
        <v>7135</v>
      </c>
      <c r="K777" s="11" t="s">
        <v>9322</v>
      </c>
      <c r="L777" s="12" t="s">
        <v>1001</v>
      </c>
      <c r="M777" s="13"/>
    </row>
    <row r="778" spans="2:13" ht="34.9" customHeight="1">
      <c r="B778" s="3">
        <v>771</v>
      </c>
      <c r="C778" s="6" t="s">
        <v>1219</v>
      </c>
      <c r="D778" s="7" t="s">
        <v>1220</v>
      </c>
      <c r="E778" s="4">
        <v>272</v>
      </c>
      <c r="F778" s="75">
        <f>Books[[#This Row],[قیمت نهایی]]*100/80</f>
        <v>2075000</v>
      </c>
      <c r="G778" s="8">
        <v>0.2</v>
      </c>
      <c r="H778" s="9">
        <f>Books[[#This Row],[تعداد صفحه]]*5000+300000</f>
        <v>1660000</v>
      </c>
      <c r="I778" s="4">
        <v>2016</v>
      </c>
      <c r="J778" s="10" t="s">
        <v>7673</v>
      </c>
      <c r="K778" s="11" t="s">
        <v>9321</v>
      </c>
      <c r="L778" s="12" t="s">
        <v>1001</v>
      </c>
      <c r="M778" s="13"/>
    </row>
    <row r="779" spans="2:13" ht="34.9" customHeight="1">
      <c r="B779" s="3">
        <v>772</v>
      </c>
      <c r="C779" s="6" t="s">
        <v>1329</v>
      </c>
      <c r="D779" s="7">
        <v>9780702054426</v>
      </c>
      <c r="E779" s="4">
        <v>340</v>
      </c>
      <c r="F779" s="75">
        <f>Books[[#This Row],[قیمت نهایی]]*100/80</f>
        <v>2500000</v>
      </c>
      <c r="G779" s="8">
        <v>0.2</v>
      </c>
      <c r="H779" s="9">
        <f>Books[[#This Row],[تعداد صفحه]]*5000+300000</f>
        <v>2000000</v>
      </c>
      <c r="I779" s="4">
        <v>2016</v>
      </c>
      <c r="J779" s="10" t="s">
        <v>7682</v>
      </c>
      <c r="K779" s="11" t="s">
        <v>1</v>
      </c>
      <c r="L779" s="12" t="s">
        <v>1001</v>
      </c>
      <c r="M779" s="13"/>
    </row>
    <row r="780" spans="2:13" ht="34.9" customHeight="1">
      <c r="B780" s="3">
        <v>773</v>
      </c>
      <c r="C780" s="6" t="s">
        <v>1521</v>
      </c>
      <c r="D780" s="7">
        <v>9780323583411</v>
      </c>
      <c r="E780" s="4">
        <v>642</v>
      </c>
      <c r="F780" s="75">
        <f>Books[[#This Row],[قیمت نهایی]]*100/80</f>
        <v>4387500</v>
      </c>
      <c r="G780" s="8">
        <v>0.2</v>
      </c>
      <c r="H780" s="9">
        <f>Books[[#This Row],[تعداد صفحه]]*5000+300000</f>
        <v>3510000</v>
      </c>
      <c r="I780" s="4">
        <v>2017</v>
      </c>
      <c r="J780" s="10" t="s">
        <v>7621</v>
      </c>
      <c r="K780" s="11" t="s">
        <v>1</v>
      </c>
      <c r="L780" s="12" t="s">
        <v>1001</v>
      </c>
      <c r="M780" s="13"/>
    </row>
    <row r="781" spans="2:13" ht="34.9" customHeight="1">
      <c r="B781" s="3">
        <v>774</v>
      </c>
      <c r="C781" s="6" t="s">
        <v>1518</v>
      </c>
      <c r="D781" s="7">
        <v>9780323378116</v>
      </c>
      <c r="E781" s="4">
        <v>640</v>
      </c>
      <c r="F781" s="75">
        <f>Books[[#This Row],[قیمت نهایی]]*100/80</f>
        <v>4375000</v>
      </c>
      <c r="G781" s="8">
        <v>0.2</v>
      </c>
      <c r="H781" s="9">
        <f>Books[[#This Row],[تعداد صفحه]]*5000+300000</f>
        <v>3500000</v>
      </c>
      <c r="I781" s="4">
        <v>2016</v>
      </c>
      <c r="J781" s="10" t="s">
        <v>7673</v>
      </c>
      <c r="K781" s="11" t="s">
        <v>1</v>
      </c>
      <c r="L781" s="12" t="s">
        <v>1001</v>
      </c>
      <c r="M781" s="13"/>
    </row>
    <row r="782" spans="2:13" ht="34.9" customHeight="1">
      <c r="B782" s="3">
        <v>775</v>
      </c>
      <c r="C782" s="6" t="s">
        <v>1579</v>
      </c>
      <c r="D782" s="7">
        <v>9780323398947</v>
      </c>
      <c r="E782" s="4">
        <v>880</v>
      </c>
      <c r="F782" s="75">
        <f>Books[[#This Row],[قیمت نهایی]]*100/80</f>
        <v>5875000</v>
      </c>
      <c r="G782" s="8">
        <v>0.2</v>
      </c>
      <c r="H782" s="9">
        <f>Books[[#This Row],[تعداد صفحه]]*5000+300000</f>
        <v>4700000</v>
      </c>
      <c r="I782" s="4">
        <v>2018</v>
      </c>
      <c r="J782" s="10" t="s">
        <v>7537</v>
      </c>
      <c r="K782" s="11" t="s">
        <v>1</v>
      </c>
      <c r="L782" s="12" t="s">
        <v>1001</v>
      </c>
      <c r="M782" s="13"/>
    </row>
    <row r="783" spans="2:13" ht="34.9" customHeight="1">
      <c r="B783" s="3">
        <v>776</v>
      </c>
      <c r="C783" s="6" t="s">
        <v>1548</v>
      </c>
      <c r="D783" s="7">
        <v>9780323443838</v>
      </c>
      <c r="E783" s="4">
        <v>696</v>
      </c>
      <c r="F783" s="75">
        <f>Books[[#This Row],[قیمت نهایی]]*100/80</f>
        <v>4725000</v>
      </c>
      <c r="G783" s="8">
        <v>0.2</v>
      </c>
      <c r="H783" s="9">
        <f>Books[[#This Row],[تعداد صفحه]]*5000+300000</f>
        <v>3780000</v>
      </c>
      <c r="I783" s="4">
        <v>2017</v>
      </c>
      <c r="J783" s="10" t="s">
        <v>7621</v>
      </c>
      <c r="K783" s="11" t="s">
        <v>1</v>
      </c>
      <c r="L783" s="12" t="s">
        <v>1001</v>
      </c>
      <c r="M783" s="13"/>
    </row>
    <row r="784" spans="2:13" ht="34.9" customHeight="1">
      <c r="B784" s="3">
        <v>777</v>
      </c>
      <c r="C784" s="6" t="s">
        <v>1010</v>
      </c>
      <c r="D784" s="7">
        <v>9780323430135</v>
      </c>
      <c r="E784" s="4">
        <v>1088</v>
      </c>
      <c r="F784" s="75">
        <f>Books[[#This Row],[قیمت نهایی]]*100/80</f>
        <v>7175000</v>
      </c>
      <c r="G784" s="8">
        <v>0.2</v>
      </c>
      <c r="H784" s="9">
        <f>Books[[#This Row],[تعداد صفحه]]*5000+300000</f>
        <v>5740000</v>
      </c>
      <c r="I784" s="4">
        <v>2017</v>
      </c>
      <c r="J784" s="10" t="s">
        <v>7541</v>
      </c>
      <c r="K784" s="11" t="s">
        <v>1</v>
      </c>
      <c r="L784" s="12" t="s">
        <v>1001</v>
      </c>
      <c r="M784" s="13"/>
    </row>
    <row r="785" spans="2:13" ht="34.9" customHeight="1">
      <c r="B785" s="3">
        <v>778</v>
      </c>
      <c r="C785" s="6" t="s">
        <v>1599</v>
      </c>
      <c r="D785" s="7">
        <v>9781496327628</v>
      </c>
      <c r="E785" s="4">
        <v>948</v>
      </c>
      <c r="F785" s="75">
        <f>Books[[#This Row],[قیمت نهایی]]*100/80</f>
        <v>6300000</v>
      </c>
      <c r="G785" s="8">
        <v>0.2</v>
      </c>
      <c r="H785" s="9">
        <f>Books[[#This Row],[تعداد صفحه]]*5000+300000</f>
        <v>5040000</v>
      </c>
      <c r="I785" s="4">
        <v>2017</v>
      </c>
      <c r="J785" s="10" t="s">
        <v>7638</v>
      </c>
      <c r="K785" s="11" t="s">
        <v>7</v>
      </c>
      <c r="L785" s="12" t="s">
        <v>1001</v>
      </c>
      <c r="M785" s="13"/>
    </row>
    <row r="786" spans="2:13" ht="34.9" customHeight="1">
      <c r="B786" s="3">
        <v>779</v>
      </c>
      <c r="C786" s="6" t="s">
        <v>1525</v>
      </c>
      <c r="D786" s="7" t="s">
        <v>1526</v>
      </c>
      <c r="E786" s="4">
        <v>656</v>
      </c>
      <c r="F786" s="75">
        <f>Books[[#This Row],[قیمت نهایی]]*100/80</f>
        <v>4475000</v>
      </c>
      <c r="G786" s="8">
        <v>0.2</v>
      </c>
      <c r="H786" s="9">
        <f>Books[[#This Row],[تعداد صفحه]]*5000+300000</f>
        <v>3580000</v>
      </c>
      <c r="I786" s="4">
        <v>2016</v>
      </c>
      <c r="J786" s="10" t="s">
        <v>7716</v>
      </c>
      <c r="K786" s="11" t="s">
        <v>9326</v>
      </c>
      <c r="L786" s="12" t="s">
        <v>1001</v>
      </c>
      <c r="M786" s="13"/>
    </row>
    <row r="787" spans="2:13" ht="34.9" customHeight="1">
      <c r="B787" s="3">
        <v>780</v>
      </c>
      <c r="C787" s="6" t="s">
        <v>1027</v>
      </c>
      <c r="D787" s="7">
        <v>9780323295574</v>
      </c>
      <c r="E787" s="4">
        <v>1216</v>
      </c>
      <c r="F787" s="75">
        <f>Books[[#This Row],[قیمت نهایی]]*100/80</f>
        <v>7975000</v>
      </c>
      <c r="G787" s="8">
        <v>0.2</v>
      </c>
      <c r="H787" s="9">
        <f>Books[[#This Row],[تعداد صفحه]]*5000+300000</f>
        <v>6380000</v>
      </c>
      <c r="I787" s="4">
        <v>2016</v>
      </c>
      <c r="J787" s="10" t="s">
        <v>7643</v>
      </c>
      <c r="K787" s="11" t="s">
        <v>1</v>
      </c>
      <c r="L787" s="12" t="s">
        <v>1001</v>
      </c>
      <c r="M787" s="13"/>
    </row>
    <row r="788" spans="2:13" ht="34.9" customHeight="1">
      <c r="B788" s="3">
        <v>781</v>
      </c>
      <c r="C788" s="6" t="s">
        <v>1027</v>
      </c>
      <c r="D788" s="7">
        <v>9780323327404</v>
      </c>
      <c r="E788" s="4">
        <v>1392</v>
      </c>
      <c r="F788" s="75">
        <f>Books[[#This Row],[قیمت نهایی]]*100/80</f>
        <v>9075000</v>
      </c>
      <c r="G788" s="8">
        <v>0.2</v>
      </c>
      <c r="H788" s="9">
        <f>Books[[#This Row],[تعداد صفحه]]*5000+300000</f>
        <v>7260000</v>
      </c>
      <c r="I788" s="4">
        <v>2016</v>
      </c>
      <c r="J788" s="10" t="s">
        <v>7647</v>
      </c>
      <c r="K788" s="11" t="s">
        <v>1</v>
      </c>
      <c r="L788" s="12" t="s">
        <v>1001</v>
      </c>
      <c r="M788" s="13"/>
    </row>
    <row r="789" spans="2:13" ht="34.9" customHeight="1">
      <c r="B789" s="3">
        <v>782</v>
      </c>
      <c r="C789" s="6" t="s">
        <v>1062</v>
      </c>
      <c r="D789" s="7">
        <v>9781496345509</v>
      </c>
      <c r="E789" s="4">
        <v>1560</v>
      </c>
      <c r="F789" s="75">
        <f>Books[[#This Row],[قیمت نهایی]]*100/80</f>
        <v>10125000</v>
      </c>
      <c r="G789" s="8">
        <v>0.2</v>
      </c>
      <c r="H789" s="9">
        <f>Books[[#This Row],[تعداد صفحه]]*5000+300000</f>
        <v>8100000</v>
      </c>
      <c r="I789" s="4">
        <v>2017</v>
      </c>
      <c r="J789" s="10" t="s">
        <v>7550</v>
      </c>
      <c r="K789" s="11" t="s">
        <v>7</v>
      </c>
      <c r="L789" s="12" t="s">
        <v>1001</v>
      </c>
      <c r="M789" s="13"/>
    </row>
    <row r="790" spans="2:13" ht="34.9" customHeight="1">
      <c r="B790" s="3">
        <v>783</v>
      </c>
      <c r="C790" s="6" t="s">
        <v>1141</v>
      </c>
      <c r="D790" s="7" t="s">
        <v>1142</v>
      </c>
      <c r="E790" s="4">
        <v>210</v>
      </c>
      <c r="F790" s="75">
        <f>Books[[#This Row],[قیمت نهایی]]*100/80</f>
        <v>1687500</v>
      </c>
      <c r="G790" s="8">
        <v>0.2</v>
      </c>
      <c r="H790" s="9">
        <f>Books[[#This Row],[تعداد صفحه]]*5000+300000</f>
        <v>1350000</v>
      </c>
      <c r="I790" s="4">
        <v>2016</v>
      </c>
      <c r="J790" s="10" t="s">
        <v>7659</v>
      </c>
      <c r="K790" s="11" t="s">
        <v>9322</v>
      </c>
      <c r="L790" s="12" t="s">
        <v>1001</v>
      </c>
      <c r="M790" s="13"/>
    </row>
    <row r="791" spans="2:13" ht="34.9" customHeight="1">
      <c r="B791" s="3">
        <v>784</v>
      </c>
      <c r="C791" s="6" t="s">
        <v>1262</v>
      </c>
      <c r="D791" s="7" t="s">
        <v>1263</v>
      </c>
      <c r="E791" s="4">
        <v>296</v>
      </c>
      <c r="F791" s="75">
        <f>Books[[#This Row],[قیمت نهایی]]*100/80</f>
        <v>2225000</v>
      </c>
      <c r="G791" s="8">
        <v>0.2</v>
      </c>
      <c r="H791" s="9">
        <f>Books[[#This Row],[تعداد صفحه]]*5000+300000</f>
        <v>1780000</v>
      </c>
      <c r="I791" s="4">
        <v>2016</v>
      </c>
      <c r="J791" s="10" t="s">
        <v>7268</v>
      </c>
      <c r="K791" s="11" t="s">
        <v>9</v>
      </c>
      <c r="L791" s="12" t="s">
        <v>1001</v>
      </c>
      <c r="M791" s="13"/>
    </row>
    <row r="792" spans="2:13" ht="34.9" customHeight="1">
      <c r="B792" s="3">
        <v>785</v>
      </c>
      <c r="C792" s="6" t="s">
        <v>1342</v>
      </c>
      <c r="D792" s="7" t="s">
        <v>1343</v>
      </c>
      <c r="E792" s="4">
        <v>350</v>
      </c>
      <c r="F792" s="75">
        <f>Books[[#This Row],[قیمت نهایی]]*100/80</f>
        <v>2562500</v>
      </c>
      <c r="G792" s="8">
        <v>0.2</v>
      </c>
      <c r="H792" s="9">
        <f>Books[[#This Row],[تعداد صفحه]]*5000+300000</f>
        <v>2050000</v>
      </c>
      <c r="I792" s="4">
        <v>2017</v>
      </c>
      <c r="J792" s="10" t="s">
        <v>7129</v>
      </c>
      <c r="K792" s="11" t="s">
        <v>9</v>
      </c>
      <c r="L792" s="12" t="s">
        <v>1001</v>
      </c>
      <c r="M792" s="13"/>
    </row>
    <row r="793" spans="2:13" ht="34.9" customHeight="1">
      <c r="B793" s="3">
        <v>786</v>
      </c>
      <c r="C793" s="6" t="s">
        <v>1498</v>
      </c>
      <c r="D793" s="7">
        <v>9781496377258</v>
      </c>
      <c r="E793" s="4">
        <v>576</v>
      </c>
      <c r="F793" s="75">
        <f>Books[[#This Row],[قیمت نهایی]]*100/80</f>
        <v>3975000</v>
      </c>
      <c r="G793" s="8">
        <v>0.2</v>
      </c>
      <c r="H793" s="9">
        <f>Books[[#This Row],[تعداد صفحه]]*5000+300000</f>
        <v>3180000</v>
      </c>
      <c r="I793" s="4">
        <v>2017</v>
      </c>
      <c r="J793" s="10" t="s">
        <v>7616</v>
      </c>
      <c r="K793" s="11" t="s">
        <v>7</v>
      </c>
      <c r="L793" s="12" t="s">
        <v>1001</v>
      </c>
      <c r="M793" s="13"/>
    </row>
    <row r="794" spans="2:13" ht="34.9" customHeight="1">
      <c r="B794" s="3">
        <v>787</v>
      </c>
      <c r="C794" s="6" t="s">
        <v>1323</v>
      </c>
      <c r="D794" s="7" t="s">
        <v>1324</v>
      </c>
      <c r="E794" s="4">
        <v>336</v>
      </c>
      <c r="F794" s="75">
        <f>Books[[#This Row],[قیمت نهایی]]*100/80</f>
        <v>2475000</v>
      </c>
      <c r="G794" s="8">
        <v>0.2</v>
      </c>
      <c r="H794" s="9">
        <f>Books[[#This Row],[تعداد صفحه]]*5000+300000</f>
        <v>1980000</v>
      </c>
      <c r="I794" s="4">
        <v>2016</v>
      </c>
      <c r="J794" s="10" t="s">
        <v>7680</v>
      </c>
      <c r="K794" s="11" t="s">
        <v>9322</v>
      </c>
      <c r="L794" s="12" t="s">
        <v>1001</v>
      </c>
      <c r="M794" s="13"/>
    </row>
    <row r="795" spans="2:13" ht="34.9" customHeight="1">
      <c r="B795" s="3">
        <v>788</v>
      </c>
      <c r="C795" s="6" t="s">
        <v>1254</v>
      </c>
      <c r="D795" s="7" t="s">
        <v>1255</v>
      </c>
      <c r="E795" s="4">
        <v>296</v>
      </c>
      <c r="F795" s="75">
        <f>Books[[#This Row],[قیمت نهایی]]*100/80</f>
        <v>2225000</v>
      </c>
      <c r="G795" s="8">
        <v>0.2</v>
      </c>
      <c r="H795" s="9">
        <f>Books[[#This Row],[تعداد صفحه]]*5000+300000</f>
        <v>1780000</v>
      </c>
      <c r="I795" s="4">
        <v>2017</v>
      </c>
      <c r="J795" s="10" t="s">
        <v>7583</v>
      </c>
      <c r="K795" s="11" t="s">
        <v>9321</v>
      </c>
      <c r="L795" s="12" t="s">
        <v>1001</v>
      </c>
      <c r="M795" s="13"/>
    </row>
    <row r="796" spans="2:13" ht="34.9" customHeight="1">
      <c r="B796" s="3">
        <v>789</v>
      </c>
      <c r="C796" s="6" t="s">
        <v>1209</v>
      </c>
      <c r="D796" s="7" t="s">
        <v>1210</v>
      </c>
      <c r="E796" s="4">
        <v>263</v>
      </c>
      <c r="F796" s="75">
        <f>Books[[#This Row],[قیمت نهایی]]*100/80</f>
        <v>2018750</v>
      </c>
      <c r="G796" s="8">
        <v>0.2</v>
      </c>
      <c r="H796" s="9">
        <f>Books[[#This Row],[تعداد صفحه]]*5000+300000</f>
        <v>1615000</v>
      </c>
      <c r="I796" s="4">
        <v>2016</v>
      </c>
      <c r="J796" s="10" t="s">
        <v>7672</v>
      </c>
      <c r="K796" s="11" t="s">
        <v>9322</v>
      </c>
      <c r="L796" s="12" t="s">
        <v>1001</v>
      </c>
      <c r="M796" s="13"/>
    </row>
    <row r="797" spans="2:13" ht="34.9" customHeight="1">
      <c r="B797" s="3">
        <v>790</v>
      </c>
      <c r="C797" s="6" t="s">
        <v>1545</v>
      </c>
      <c r="D797" s="7" t="s">
        <v>1546</v>
      </c>
      <c r="E797" s="4">
        <v>688</v>
      </c>
      <c r="F797" s="75">
        <f>Books[[#This Row],[قیمت نهایی]]*100/80</f>
        <v>4675000</v>
      </c>
      <c r="G797" s="8">
        <v>0.2</v>
      </c>
      <c r="H797" s="9">
        <f>Books[[#This Row],[تعداد صفحه]]*5000+300000</f>
        <v>3740000</v>
      </c>
      <c r="I797" s="4">
        <v>2016</v>
      </c>
      <c r="J797" s="10" t="s">
        <v>7719</v>
      </c>
      <c r="K797" s="11" t="s">
        <v>1</v>
      </c>
      <c r="L797" s="12" t="s">
        <v>1001</v>
      </c>
      <c r="M797" s="13"/>
    </row>
    <row r="798" spans="2:13" ht="34.9" customHeight="1">
      <c r="B798" s="3">
        <v>791</v>
      </c>
      <c r="C798" s="6" t="s">
        <v>1338</v>
      </c>
      <c r="D798" s="7" t="s">
        <v>1339</v>
      </c>
      <c r="E798" s="4">
        <v>344</v>
      </c>
      <c r="F798" s="75">
        <f>Books[[#This Row],[قیمت نهایی]]*100/80</f>
        <v>2525000</v>
      </c>
      <c r="G798" s="8">
        <v>0.2</v>
      </c>
      <c r="H798" s="9">
        <f>Books[[#This Row],[تعداد صفحه]]*5000+300000</f>
        <v>2020000</v>
      </c>
      <c r="I798" s="4">
        <v>2016</v>
      </c>
      <c r="J798" s="10" t="s">
        <v>7684</v>
      </c>
      <c r="K798" s="11" t="s">
        <v>9360</v>
      </c>
      <c r="L798" s="12" t="s">
        <v>1001</v>
      </c>
      <c r="M798" s="13"/>
    </row>
    <row r="799" spans="2:13" ht="34.9" customHeight="1">
      <c r="B799" s="3">
        <v>792</v>
      </c>
      <c r="C799" s="6" t="s">
        <v>1207</v>
      </c>
      <c r="D799" s="7" t="s">
        <v>1208</v>
      </c>
      <c r="E799" s="4">
        <v>256</v>
      </c>
      <c r="F799" s="75">
        <f>Books[[#This Row],[قیمت نهایی]]*100/80</f>
        <v>1975000</v>
      </c>
      <c r="G799" s="8">
        <v>0.2</v>
      </c>
      <c r="H799" s="9">
        <f>Books[[#This Row],[تعداد صفحه]]*5000+300000</f>
        <v>1580000</v>
      </c>
      <c r="I799" s="4">
        <v>2016</v>
      </c>
      <c r="J799" s="10" t="s">
        <v>7671</v>
      </c>
      <c r="K799" s="11" t="s">
        <v>9</v>
      </c>
      <c r="L799" s="12" t="s">
        <v>1001</v>
      </c>
      <c r="M799" s="13"/>
    </row>
    <row r="800" spans="2:13" ht="34.9" customHeight="1">
      <c r="B800" s="3">
        <v>793</v>
      </c>
      <c r="C800" s="6" t="s">
        <v>1374</v>
      </c>
      <c r="D800" s="7" t="s">
        <v>1375</v>
      </c>
      <c r="E800" s="4">
        <v>387</v>
      </c>
      <c r="F800" s="75">
        <f>Books[[#This Row],[قیمت نهایی]]*100/80</f>
        <v>2793750</v>
      </c>
      <c r="G800" s="8">
        <v>0.2</v>
      </c>
      <c r="H800" s="9">
        <f>Books[[#This Row],[تعداد صفحه]]*5000+300000</f>
        <v>2235000</v>
      </c>
      <c r="I800" s="4">
        <v>2018</v>
      </c>
      <c r="J800" s="10" t="s">
        <v>7135</v>
      </c>
      <c r="K800" s="11" t="s">
        <v>9322</v>
      </c>
      <c r="L800" s="12" t="s">
        <v>1001</v>
      </c>
      <c r="M800" s="13"/>
    </row>
    <row r="801" spans="2:13" ht="34.9" customHeight="1">
      <c r="B801" s="3">
        <v>794</v>
      </c>
      <c r="C801" s="6" t="s">
        <v>1033</v>
      </c>
      <c r="D801" s="7" t="s">
        <v>1035</v>
      </c>
      <c r="E801" s="4">
        <v>124</v>
      </c>
      <c r="F801" s="75">
        <f>Books[[#This Row],[قیمت نهایی]]*100/80</f>
        <v>1150000</v>
      </c>
      <c r="G801" s="8">
        <v>0.2</v>
      </c>
      <c r="H801" s="9">
        <f>Books[[#This Row],[تعداد صفحه]]*5000+300000</f>
        <v>920000</v>
      </c>
      <c r="I801" s="4">
        <v>2016</v>
      </c>
      <c r="J801" s="10" t="s">
        <v>7645</v>
      </c>
      <c r="K801" s="11" t="s">
        <v>1034</v>
      </c>
      <c r="L801" s="12" t="s">
        <v>1001</v>
      </c>
      <c r="M801" s="13"/>
    </row>
    <row r="802" spans="2:13" ht="34.9" customHeight="1">
      <c r="B802" s="3">
        <v>795</v>
      </c>
      <c r="C802" s="6" t="s">
        <v>1532</v>
      </c>
      <c r="D802" s="7" t="s">
        <v>1533</v>
      </c>
      <c r="E802" s="4">
        <v>664</v>
      </c>
      <c r="F802" s="75">
        <f>Books[[#This Row],[قیمت نهایی]]*100/80</f>
        <v>4525000</v>
      </c>
      <c r="G802" s="8">
        <v>0.2</v>
      </c>
      <c r="H802" s="9">
        <f>Books[[#This Row],[تعداد صفحه]]*5000+300000</f>
        <v>3620000</v>
      </c>
      <c r="I802" s="4">
        <v>2018</v>
      </c>
      <c r="J802" s="10" t="s">
        <v>7536</v>
      </c>
      <c r="K802" s="11" t="s">
        <v>9</v>
      </c>
      <c r="L802" s="12" t="s">
        <v>1001</v>
      </c>
      <c r="M802" s="13"/>
    </row>
    <row r="803" spans="2:13" ht="34.9" customHeight="1">
      <c r="B803" s="3">
        <v>796</v>
      </c>
      <c r="C803" s="6" t="s">
        <v>1409</v>
      </c>
      <c r="D803" s="7">
        <v>9781451175233</v>
      </c>
      <c r="E803" s="4">
        <v>424</v>
      </c>
      <c r="F803" s="75">
        <f>Books[[#This Row],[قیمت نهایی]]*100/80</f>
        <v>3025000</v>
      </c>
      <c r="G803" s="8">
        <v>0.2</v>
      </c>
      <c r="H803" s="9">
        <f>Books[[#This Row],[تعداد صفحه]]*5000+300000</f>
        <v>2420000</v>
      </c>
      <c r="I803" s="4">
        <v>2018</v>
      </c>
      <c r="J803" s="10" t="s">
        <v>7530</v>
      </c>
      <c r="K803" s="11" t="s">
        <v>7</v>
      </c>
      <c r="L803" s="12" t="s">
        <v>1001</v>
      </c>
      <c r="M803" s="13"/>
    </row>
    <row r="804" spans="2:13" ht="34.9" customHeight="1">
      <c r="B804" s="3">
        <v>797</v>
      </c>
      <c r="C804" s="6" t="s">
        <v>1499</v>
      </c>
      <c r="D804" s="7" t="s">
        <v>1500</v>
      </c>
      <c r="E804" s="4">
        <v>579</v>
      </c>
      <c r="F804" s="75">
        <f>Books[[#This Row],[قیمت نهایی]]*100/80</f>
        <v>3993750</v>
      </c>
      <c r="G804" s="8">
        <v>0.2</v>
      </c>
      <c r="H804" s="9">
        <f>Books[[#This Row],[تعداد صفحه]]*5000+300000</f>
        <v>3195000</v>
      </c>
      <c r="I804" s="4">
        <v>2018</v>
      </c>
      <c r="J804" s="10" t="s">
        <v>7535</v>
      </c>
      <c r="K804" s="11" t="s">
        <v>9322</v>
      </c>
      <c r="L804" s="12" t="s">
        <v>1001</v>
      </c>
      <c r="M804" s="13"/>
    </row>
    <row r="805" spans="2:13" ht="34.9" customHeight="1">
      <c r="B805" s="3">
        <v>798</v>
      </c>
      <c r="C805" s="6" t="s">
        <v>1061</v>
      </c>
      <c r="D805" s="7">
        <v>9780323462013</v>
      </c>
      <c r="E805" s="4">
        <v>152</v>
      </c>
      <c r="F805" s="75">
        <f>Books[[#This Row],[قیمت نهایی]]*100/80</f>
        <v>1325000</v>
      </c>
      <c r="G805" s="8">
        <v>0.2</v>
      </c>
      <c r="H805" s="9">
        <f>Books[[#This Row],[تعداد صفحه]]*5000+300000</f>
        <v>1060000</v>
      </c>
      <c r="I805" s="4">
        <v>2018</v>
      </c>
      <c r="J805" s="10" t="s">
        <v>7512</v>
      </c>
      <c r="K805" s="11" t="s">
        <v>1</v>
      </c>
      <c r="L805" s="12" t="s">
        <v>1001</v>
      </c>
      <c r="M805" s="13"/>
    </row>
    <row r="806" spans="2:13" ht="34.9" customHeight="1">
      <c r="B806" s="3">
        <v>799</v>
      </c>
      <c r="C806" s="6" t="s">
        <v>1063</v>
      </c>
      <c r="D806" s="7" t="s">
        <v>1065</v>
      </c>
      <c r="E806" s="4">
        <v>1568</v>
      </c>
      <c r="F806" s="75">
        <f>Books[[#This Row],[قیمت نهایی]]*100/80</f>
        <v>10175000</v>
      </c>
      <c r="G806" s="8">
        <v>0.2</v>
      </c>
      <c r="H806" s="9">
        <f>Books[[#This Row],[تعداد صفحه]]*5000+300000</f>
        <v>8140000</v>
      </c>
      <c r="I806" s="4">
        <v>2016</v>
      </c>
      <c r="J806" s="10" t="s">
        <v>7166</v>
      </c>
      <c r="K806" s="11" t="s">
        <v>1064</v>
      </c>
      <c r="L806" s="12" t="s">
        <v>1001</v>
      </c>
      <c r="M806" s="13"/>
    </row>
    <row r="807" spans="2:13" ht="34.9" customHeight="1">
      <c r="B807" s="3">
        <v>800</v>
      </c>
      <c r="C807" s="6" t="s">
        <v>1348</v>
      </c>
      <c r="D807" s="7" t="s">
        <v>1349</v>
      </c>
      <c r="E807" s="4">
        <v>352</v>
      </c>
      <c r="F807" s="75">
        <f>Books[[#This Row],[قیمت نهایی]]*100/80</f>
        <v>2575000</v>
      </c>
      <c r="G807" s="8">
        <v>0.2</v>
      </c>
      <c r="H807" s="9">
        <f>Books[[#This Row],[تعداد صفحه]]*5000+300000</f>
        <v>2060000</v>
      </c>
      <c r="I807" s="4">
        <v>2017</v>
      </c>
      <c r="J807" s="10" t="s">
        <v>7599</v>
      </c>
      <c r="K807" s="11" t="s">
        <v>9322</v>
      </c>
      <c r="L807" s="12" t="s">
        <v>1001</v>
      </c>
      <c r="M807" s="13"/>
    </row>
    <row r="808" spans="2:13" ht="34.9" customHeight="1">
      <c r="B808" s="3">
        <v>801</v>
      </c>
      <c r="C808" s="6" t="s">
        <v>1438</v>
      </c>
      <c r="D808" s="7">
        <v>9780323044745</v>
      </c>
      <c r="E808" s="4">
        <v>482</v>
      </c>
      <c r="F808" s="75">
        <f>Books[[#This Row],[قیمت نهایی]]*100/80</f>
        <v>3387500</v>
      </c>
      <c r="G808" s="8">
        <v>0.2</v>
      </c>
      <c r="H808" s="9">
        <f>Books[[#This Row],[تعداد صفحه]]*5000+300000</f>
        <v>2710000</v>
      </c>
      <c r="I808" s="4">
        <v>2016</v>
      </c>
      <c r="J808" s="10" t="s">
        <v>7698</v>
      </c>
      <c r="K808" s="11" t="s">
        <v>1</v>
      </c>
      <c r="L808" s="12" t="s">
        <v>1001</v>
      </c>
      <c r="M808" s="13"/>
    </row>
    <row r="809" spans="2:13" ht="34.9" customHeight="1">
      <c r="B809" s="3">
        <v>802</v>
      </c>
      <c r="C809" s="6" t="s">
        <v>1595</v>
      </c>
      <c r="D809" s="7" t="s">
        <v>1597</v>
      </c>
      <c r="E809" s="4">
        <v>944</v>
      </c>
      <c r="F809" s="75">
        <f>Books[[#This Row],[قیمت نهایی]]*100/80</f>
        <v>6275000</v>
      </c>
      <c r="G809" s="8">
        <v>0.2</v>
      </c>
      <c r="H809" s="9">
        <f>Books[[#This Row],[تعداد صفحه]]*5000+300000</f>
        <v>5020000</v>
      </c>
      <c r="I809" s="4">
        <v>2016</v>
      </c>
      <c r="J809" s="10" t="s">
        <v>7729</v>
      </c>
      <c r="K809" s="11" t="s">
        <v>1596</v>
      </c>
      <c r="L809" s="12" t="s">
        <v>1001</v>
      </c>
      <c r="M809" s="13"/>
    </row>
    <row r="810" spans="2:13" ht="34.9" customHeight="1">
      <c r="B810" s="3">
        <v>803</v>
      </c>
      <c r="C810" s="6" t="s">
        <v>1594</v>
      </c>
      <c r="D810" s="7">
        <v>9781496345875</v>
      </c>
      <c r="E810" s="4">
        <v>925</v>
      </c>
      <c r="F810" s="75">
        <f>Books[[#This Row],[قیمت نهایی]]*100/80</f>
        <v>6156250</v>
      </c>
      <c r="G810" s="8">
        <v>0.2</v>
      </c>
      <c r="H810" s="9">
        <f>Books[[#This Row],[تعداد صفحه]]*5000+300000</f>
        <v>4925000</v>
      </c>
      <c r="I810" s="4">
        <v>2018</v>
      </c>
      <c r="J810" s="10" t="s">
        <v>7539</v>
      </c>
      <c r="K810" s="11" t="s">
        <v>7</v>
      </c>
      <c r="L810" s="12" t="s">
        <v>1001</v>
      </c>
      <c r="M810" s="13"/>
    </row>
    <row r="811" spans="2:13" ht="34.9" customHeight="1">
      <c r="B811" s="3">
        <v>804</v>
      </c>
      <c r="C811" s="6" t="s">
        <v>1227</v>
      </c>
      <c r="D811" s="7">
        <v>9781496325143</v>
      </c>
      <c r="E811" s="4">
        <v>280</v>
      </c>
      <c r="F811" s="75">
        <f>Books[[#This Row],[قیمت نهایی]]*100/80</f>
        <v>2125000</v>
      </c>
      <c r="G811" s="8">
        <v>0.2</v>
      </c>
      <c r="H811" s="9">
        <f>Books[[#This Row],[تعداد صفحه]]*5000+300000</f>
        <v>1700000</v>
      </c>
      <c r="I811" s="4">
        <v>2017</v>
      </c>
      <c r="J811" s="10" t="s">
        <v>7381</v>
      </c>
      <c r="K811" s="11" t="s">
        <v>7</v>
      </c>
      <c r="L811" s="12" t="s">
        <v>1001</v>
      </c>
      <c r="M811" s="13"/>
    </row>
    <row r="812" spans="2:13" ht="34.9" customHeight="1">
      <c r="B812" s="3">
        <v>805</v>
      </c>
      <c r="C812" s="6" t="s">
        <v>1511</v>
      </c>
      <c r="D812" s="7" t="s">
        <v>1512</v>
      </c>
      <c r="E812" s="4">
        <v>608</v>
      </c>
      <c r="F812" s="75">
        <f>Books[[#This Row],[قیمت نهایی]]*100/80</f>
        <v>4175000</v>
      </c>
      <c r="G812" s="8">
        <v>0.2</v>
      </c>
      <c r="H812" s="9">
        <f>Books[[#This Row],[تعداد صفحه]]*5000+300000</f>
        <v>3340000</v>
      </c>
      <c r="I812" s="4">
        <v>2017</v>
      </c>
      <c r="J812" s="10" t="s">
        <v>7619</v>
      </c>
      <c r="K812" s="11" t="s">
        <v>9352</v>
      </c>
      <c r="L812" s="12" t="s">
        <v>1001</v>
      </c>
      <c r="M812" s="13"/>
    </row>
    <row r="813" spans="2:13" ht="34.9" customHeight="1">
      <c r="B813" s="3">
        <v>806</v>
      </c>
      <c r="C813" s="6" t="s">
        <v>1534</v>
      </c>
      <c r="D813" s="7">
        <v>9780323280501</v>
      </c>
      <c r="E813" s="4">
        <v>672</v>
      </c>
      <c r="F813" s="75">
        <f>Books[[#This Row],[قیمت نهایی]]*100/80</f>
        <v>4575000</v>
      </c>
      <c r="G813" s="8">
        <v>0.2</v>
      </c>
      <c r="H813" s="9">
        <f>Books[[#This Row],[تعداد صفحه]]*5000+300000</f>
        <v>3660000</v>
      </c>
      <c r="I813" s="4">
        <v>2016</v>
      </c>
      <c r="J813" s="10" t="s">
        <v>7698</v>
      </c>
      <c r="K813" s="11" t="s">
        <v>1</v>
      </c>
      <c r="L813" s="12" t="s">
        <v>1001</v>
      </c>
      <c r="M813" s="13"/>
    </row>
    <row r="814" spans="2:13" ht="34.9" customHeight="1">
      <c r="B814" s="3">
        <v>807</v>
      </c>
      <c r="C814" s="6" t="s">
        <v>1430</v>
      </c>
      <c r="D814" s="7">
        <v>9781522531685</v>
      </c>
      <c r="E814" s="4">
        <v>478</v>
      </c>
      <c r="F814" s="75">
        <f>Books[[#This Row],[قیمت نهایی]]*100/80</f>
        <v>3362500</v>
      </c>
      <c r="G814" s="8">
        <v>0.2</v>
      </c>
      <c r="H814" s="9">
        <f>Books[[#This Row],[تعداد صفحه]]*5000+300000</f>
        <v>2690000</v>
      </c>
      <c r="I814" s="4">
        <v>2018</v>
      </c>
      <c r="J814" s="10" t="s">
        <v>7532</v>
      </c>
      <c r="K814" s="11" t="s">
        <v>9335</v>
      </c>
      <c r="L814" s="12" t="s">
        <v>1001</v>
      </c>
      <c r="M814" s="13"/>
    </row>
    <row r="815" spans="2:13" ht="34.9" customHeight="1">
      <c r="B815" s="3">
        <v>808</v>
      </c>
      <c r="C815" s="6" t="s">
        <v>1313</v>
      </c>
      <c r="D815" s="7" t="s">
        <v>1314</v>
      </c>
      <c r="E815" s="4">
        <v>328</v>
      </c>
      <c r="F815" s="75">
        <f>Books[[#This Row],[قیمت نهایی]]*100/80</f>
        <v>2425000</v>
      </c>
      <c r="G815" s="8">
        <v>0.2</v>
      </c>
      <c r="H815" s="9">
        <f>Books[[#This Row],[تعداد صفحه]]*5000+300000</f>
        <v>1940000</v>
      </c>
      <c r="I815" s="4">
        <v>2017</v>
      </c>
      <c r="J815" s="10" t="s">
        <v>1273</v>
      </c>
      <c r="K815" s="11" t="s">
        <v>1034</v>
      </c>
      <c r="L815" s="12" t="s">
        <v>1001</v>
      </c>
      <c r="M815" s="13"/>
    </row>
    <row r="816" spans="2:13" ht="34.9" customHeight="1">
      <c r="B816" s="3">
        <v>809</v>
      </c>
      <c r="C816" s="6" t="s">
        <v>1344</v>
      </c>
      <c r="D816" s="7" t="s">
        <v>1345</v>
      </c>
      <c r="E816" s="4">
        <v>352</v>
      </c>
      <c r="F816" s="75">
        <f>Books[[#This Row],[قیمت نهایی]]*100/80</f>
        <v>2575000</v>
      </c>
      <c r="G816" s="8">
        <v>0.2</v>
      </c>
      <c r="H816" s="9">
        <f>Books[[#This Row],[تعداد صفحه]]*5000+300000</f>
        <v>2060000</v>
      </c>
      <c r="I816" s="4">
        <v>2016</v>
      </c>
      <c r="J816" s="10" t="s">
        <v>7685</v>
      </c>
      <c r="K816" s="11" t="s">
        <v>9321</v>
      </c>
      <c r="L816" s="12" t="s">
        <v>1001</v>
      </c>
      <c r="M816" s="13"/>
    </row>
    <row r="817" spans="2:13" ht="34.9" customHeight="1">
      <c r="B817" s="3">
        <v>810</v>
      </c>
      <c r="C817" s="6" t="s">
        <v>1537</v>
      </c>
      <c r="D817" s="7">
        <v>9780323402316</v>
      </c>
      <c r="E817" s="4">
        <v>678</v>
      </c>
      <c r="F817" s="75">
        <f>Books[[#This Row],[قیمت نهایی]]*100/80</f>
        <v>4612500</v>
      </c>
      <c r="G817" s="8">
        <v>0.2</v>
      </c>
      <c r="H817" s="9">
        <f>Books[[#This Row],[تعداد صفحه]]*5000+300000</f>
        <v>3690000</v>
      </c>
      <c r="I817" s="4">
        <v>2017</v>
      </c>
      <c r="J817" s="10" t="s">
        <v>7624</v>
      </c>
      <c r="K817" s="11" t="s">
        <v>1</v>
      </c>
      <c r="L817" s="12" t="s">
        <v>1001</v>
      </c>
      <c r="M817" s="13"/>
    </row>
    <row r="818" spans="2:13" ht="34.9" customHeight="1">
      <c r="B818" s="3">
        <v>811</v>
      </c>
      <c r="C818" s="6" t="s">
        <v>1570</v>
      </c>
      <c r="D818" s="7">
        <v>9780323263481</v>
      </c>
      <c r="E818" s="4">
        <v>800</v>
      </c>
      <c r="F818" s="75">
        <f>Books[[#This Row],[قیمت نهایی]]*100/80</f>
        <v>5375000</v>
      </c>
      <c r="G818" s="8">
        <v>0.2</v>
      </c>
      <c r="H818" s="9">
        <f>Books[[#This Row],[تعداد صفحه]]*5000+300000</f>
        <v>4300000</v>
      </c>
      <c r="I818" s="4">
        <v>2016</v>
      </c>
      <c r="J818" s="10" t="s">
        <v>7725</v>
      </c>
      <c r="K818" s="11" t="s">
        <v>1</v>
      </c>
      <c r="L818" s="12" t="s">
        <v>1001</v>
      </c>
      <c r="M818" s="13"/>
    </row>
    <row r="819" spans="2:13" ht="34.9" customHeight="1">
      <c r="B819" s="3">
        <v>812</v>
      </c>
      <c r="C819" s="6" t="s">
        <v>1469</v>
      </c>
      <c r="D819" s="7">
        <v>9780323400749</v>
      </c>
      <c r="E819" s="4">
        <v>528</v>
      </c>
      <c r="F819" s="75">
        <f>Books[[#This Row],[قیمت نهایی]]*100/80</f>
        <v>3675000</v>
      </c>
      <c r="G819" s="8">
        <v>0.2</v>
      </c>
      <c r="H819" s="9">
        <f>Books[[#This Row],[تعداد صفحه]]*5000+300000</f>
        <v>2940000</v>
      </c>
      <c r="I819" s="4">
        <v>2017</v>
      </c>
      <c r="J819" s="10" t="s">
        <v>1470</v>
      </c>
      <c r="K819" s="11" t="s">
        <v>1</v>
      </c>
      <c r="L819" s="12" t="s">
        <v>1001</v>
      </c>
      <c r="M819" s="13"/>
    </row>
    <row r="820" spans="2:13" ht="34.9" customHeight="1">
      <c r="B820" s="3">
        <v>813</v>
      </c>
      <c r="C820" s="6" t="s">
        <v>1280</v>
      </c>
      <c r="D820" s="7" t="s">
        <v>1281</v>
      </c>
      <c r="E820" s="4">
        <v>306</v>
      </c>
      <c r="F820" s="75">
        <f>Books[[#This Row],[قیمت نهایی]]*100/80</f>
        <v>2287500</v>
      </c>
      <c r="G820" s="8">
        <v>0.2</v>
      </c>
      <c r="H820" s="9">
        <f>Books[[#This Row],[تعداد صفحه]]*5000+300000</f>
        <v>1830000</v>
      </c>
      <c r="I820" s="4">
        <v>2017</v>
      </c>
      <c r="J820" s="10" t="s">
        <v>7590</v>
      </c>
      <c r="K820" s="11" t="s">
        <v>9322</v>
      </c>
      <c r="L820" s="12" t="s">
        <v>1001</v>
      </c>
      <c r="M820" s="13"/>
    </row>
    <row r="821" spans="2:13" ht="34.9" customHeight="1">
      <c r="B821" s="3">
        <v>814</v>
      </c>
      <c r="C821" s="6" t="s">
        <v>1147</v>
      </c>
      <c r="D821" s="7" t="s">
        <v>1148</v>
      </c>
      <c r="E821" s="4">
        <v>210</v>
      </c>
      <c r="F821" s="75">
        <f>Books[[#This Row],[قیمت نهایی]]*100/80</f>
        <v>1687500</v>
      </c>
      <c r="G821" s="8">
        <v>0.2</v>
      </c>
      <c r="H821" s="9">
        <f>Books[[#This Row],[تعداد صفحه]]*5000+300000</f>
        <v>1350000</v>
      </c>
      <c r="I821" s="4">
        <v>2018</v>
      </c>
      <c r="J821" s="10" t="s">
        <v>7518</v>
      </c>
      <c r="K821" s="11" t="s">
        <v>9322</v>
      </c>
      <c r="L821" s="12" t="s">
        <v>1001</v>
      </c>
      <c r="M821" s="13"/>
    </row>
    <row r="822" spans="2:13" ht="34.9" customHeight="1">
      <c r="B822" s="3">
        <v>815</v>
      </c>
      <c r="C822" s="6" t="s">
        <v>1552</v>
      </c>
      <c r="D822" s="7">
        <v>9780323416733</v>
      </c>
      <c r="E822" s="4">
        <v>716</v>
      </c>
      <c r="F822" s="75">
        <f>Books[[#This Row],[قیمت نهایی]]*100/80</f>
        <v>4850000</v>
      </c>
      <c r="G822" s="8">
        <v>0.2</v>
      </c>
      <c r="H822" s="9">
        <f>Books[[#This Row],[تعداد صفحه]]*5000+300000</f>
        <v>3880000</v>
      </c>
      <c r="I822" s="4">
        <v>2017</v>
      </c>
      <c r="J822" s="10" t="s">
        <v>7629</v>
      </c>
      <c r="K822" s="11" t="s">
        <v>1</v>
      </c>
      <c r="L822" s="12" t="s">
        <v>1001</v>
      </c>
      <c r="M822" s="13"/>
    </row>
    <row r="823" spans="2:13" ht="34.9" customHeight="1">
      <c r="B823" s="3">
        <v>816</v>
      </c>
      <c r="C823" s="6" t="s">
        <v>1266</v>
      </c>
      <c r="D823" s="7" t="s">
        <v>1267</v>
      </c>
      <c r="E823" s="4">
        <v>299</v>
      </c>
      <c r="F823" s="75">
        <f>Books[[#This Row],[قیمت نهایی]]*100/80</f>
        <v>2243750</v>
      </c>
      <c r="G823" s="8">
        <v>0.2</v>
      </c>
      <c r="H823" s="9">
        <f>Books[[#This Row],[تعداد صفحه]]*5000+300000</f>
        <v>1795000</v>
      </c>
      <c r="I823" s="4">
        <v>2016</v>
      </c>
      <c r="J823" s="10" t="s">
        <v>7676</v>
      </c>
      <c r="K823" s="11" t="s">
        <v>9</v>
      </c>
      <c r="L823" s="12" t="s">
        <v>1001</v>
      </c>
      <c r="M823" s="13"/>
    </row>
    <row r="824" spans="2:13" ht="34.9" customHeight="1">
      <c r="B824" s="3">
        <v>817</v>
      </c>
      <c r="C824" s="6" t="s">
        <v>1514</v>
      </c>
      <c r="D824" s="7" t="s">
        <v>1515</v>
      </c>
      <c r="E824" s="4">
        <v>632</v>
      </c>
      <c r="F824" s="75">
        <f>Books[[#This Row],[قیمت نهایی]]*100/80</f>
        <v>4325000</v>
      </c>
      <c r="G824" s="8">
        <v>0.2</v>
      </c>
      <c r="H824" s="9">
        <f>Books[[#This Row],[تعداد صفحه]]*5000+300000</f>
        <v>3460000</v>
      </c>
      <c r="I824" s="4">
        <v>2016</v>
      </c>
      <c r="J824" s="10" t="s">
        <v>7714</v>
      </c>
      <c r="K824" s="11" t="s">
        <v>1064</v>
      </c>
      <c r="L824" s="12" t="s">
        <v>1001</v>
      </c>
      <c r="M824" s="13"/>
    </row>
    <row r="825" spans="2:13" ht="34.9" customHeight="1">
      <c r="B825" s="3">
        <v>818</v>
      </c>
      <c r="C825" s="6" t="s">
        <v>1392</v>
      </c>
      <c r="D825" s="7">
        <v>9780323461160</v>
      </c>
      <c r="E825" s="4">
        <v>400</v>
      </c>
      <c r="F825" s="75">
        <f>Books[[#This Row],[قیمت نهایی]]*100/80</f>
        <v>2875000</v>
      </c>
      <c r="G825" s="8">
        <v>0.2</v>
      </c>
      <c r="H825" s="9">
        <f>Books[[#This Row],[تعداد صفحه]]*5000+300000</f>
        <v>2300000</v>
      </c>
      <c r="I825" s="4">
        <v>2017</v>
      </c>
      <c r="J825" s="10" t="s">
        <v>7606</v>
      </c>
      <c r="K825" s="11" t="s">
        <v>1</v>
      </c>
      <c r="L825" s="12" t="s">
        <v>1001</v>
      </c>
      <c r="M825" s="13"/>
    </row>
    <row r="826" spans="2:13" ht="34.9" customHeight="1">
      <c r="B826" s="3">
        <v>819</v>
      </c>
      <c r="C826" s="6" t="s">
        <v>1223</v>
      </c>
      <c r="D826" s="7" t="s">
        <v>1224</v>
      </c>
      <c r="E826" s="4">
        <v>272</v>
      </c>
      <c r="F826" s="75">
        <f>Books[[#This Row],[قیمت نهایی]]*100/80</f>
        <v>2075000</v>
      </c>
      <c r="G826" s="8">
        <v>0.2</v>
      </c>
      <c r="H826" s="9">
        <f>Books[[#This Row],[تعداد صفحه]]*5000+300000</f>
        <v>1660000</v>
      </c>
      <c r="I826" s="4">
        <v>2017</v>
      </c>
      <c r="J826" s="10" t="s">
        <v>7576</v>
      </c>
      <c r="K826" s="11" t="s">
        <v>9322</v>
      </c>
      <c r="L826" s="12" t="s">
        <v>1001</v>
      </c>
      <c r="M826" s="13"/>
    </row>
    <row r="827" spans="2:13" ht="34.9" customHeight="1">
      <c r="B827" s="3">
        <v>820</v>
      </c>
      <c r="C827" s="6" t="s">
        <v>1021</v>
      </c>
      <c r="D827" s="7" t="s">
        <v>1022</v>
      </c>
      <c r="E827" s="4">
        <v>119</v>
      </c>
      <c r="F827" s="75">
        <f>Books[[#This Row],[قیمت نهایی]]*100/80</f>
        <v>1118750</v>
      </c>
      <c r="G827" s="8">
        <v>0.2</v>
      </c>
      <c r="H827" s="9">
        <f>Books[[#This Row],[تعداد صفحه]]*5000+300000</f>
        <v>895000</v>
      </c>
      <c r="I827" s="4">
        <v>2016</v>
      </c>
      <c r="J827" s="10" t="s">
        <v>7127</v>
      </c>
      <c r="K827" s="11" t="s">
        <v>9325</v>
      </c>
      <c r="L827" s="12" t="s">
        <v>1001</v>
      </c>
      <c r="M827" s="13"/>
    </row>
    <row r="828" spans="2:13" ht="34.9" customHeight="1">
      <c r="B828" s="3">
        <v>821</v>
      </c>
      <c r="C828" s="6" t="s">
        <v>1364</v>
      </c>
      <c r="D828" s="7" t="s">
        <v>1365</v>
      </c>
      <c r="E828" s="4">
        <v>372</v>
      </c>
      <c r="F828" s="75">
        <f>Books[[#This Row],[قیمت نهایی]]*100/80</f>
        <v>2700000</v>
      </c>
      <c r="G828" s="8">
        <v>0.2</v>
      </c>
      <c r="H828" s="9">
        <f>Books[[#This Row],[تعداد صفحه]]*5000+300000</f>
        <v>2160000</v>
      </c>
      <c r="I828" s="4">
        <v>2016</v>
      </c>
      <c r="J828" s="10" t="s">
        <v>7686</v>
      </c>
      <c r="K828" s="11" t="s">
        <v>9</v>
      </c>
      <c r="L828" s="12" t="s">
        <v>1001</v>
      </c>
      <c r="M828" s="13"/>
    </row>
    <row r="829" spans="2:13" ht="34.9" customHeight="1">
      <c r="B829" s="3">
        <v>822</v>
      </c>
      <c r="C829" s="6" t="s">
        <v>1205</v>
      </c>
      <c r="D829" s="7" t="s">
        <v>1206</v>
      </c>
      <c r="E829" s="4">
        <v>256</v>
      </c>
      <c r="F829" s="75">
        <f>Books[[#This Row],[قیمت نهایی]]*100/80</f>
        <v>1975000</v>
      </c>
      <c r="G829" s="8">
        <v>0.2</v>
      </c>
      <c r="H829" s="9">
        <f>Books[[#This Row],[تعداد صفحه]]*5000+300000</f>
        <v>1580000</v>
      </c>
      <c r="I829" s="4">
        <v>2016</v>
      </c>
      <c r="J829" s="10" t="s">
        <v>7670</v>
      </c>
      <c r="K829" s="11" t="s">
        <v>9321</v>
      </c>
      <c r="L829" s="12" t="s">
        <v>1001</v>
      </c>
      <c r="M829" s="13"/>
    </row>
    <row r="830" spans="2:13" ht="34.9" customHeight="1">
      <c r="B830" s="3">
        <v>823</v>
      </c>
      <c r="C830" s="6" t="s">
        <v>1087</v>
      </c>
      <c r="D830" s="7" t="s">
        <v>1088</v>
      </c>
      <c r="E830" s="4">
        <v>176</v>
      </c>
      <c r="F830" s="75">
        <f>Books[[#This Row],[قیمت نهایی]]*100/80</f>
        <v>1475000</v>
      </c>
      <c r="G830" s="8">
        <v>0.2</v>
      </c>
      <c r="H830" s="9">
        <f>Books[[#This Row],[تعداد صفحه]]*5000+300000</f>
        <v>1180000</v>
      </c>
      <c r="I830" s="4">
        <v>2016</v>
      </c>
      <c r="J830" s="10" t="s">
        <v>7485</v>
      </c>
      <c r="K830" s="11" t="s">
        <v>9326</v>
      </c>
      <c r="L830" s="12" t="s">
        <v>1001</v>
      </c>
      <c r="M830" s="13"/>
    </row>
    <row r="831" spans="2:13" ht="34.9" customHeight="1">
      <c r="B831" s="3">
        <v>824</v>
      </c>
      <c r="C831" s="6" t="s">
        <v>1380</v>
      </c>
      <c r="D831" s="7" t="s">
        <v>1381</v>
      </c>
      <c r="E831" s="4">
        <v>394</v>
      </c>
      <c r="F831" s="75">
        <f>Books[[#This Row],[قیمت نهایی]]*100/80</f>
        <v>2837500</v>
      </c>
      <c r="G831" s="8">
        <v>0.2</v>
      </c>
      <c r="H831" s="9">
        <f>Books[[#This Row],[تعداد صفحه]]*5000+300000</f>
        <v>2270000</v>
      </c>
      <c r="I831" s="4">
        <v>2017</v>
      </c>
      <c r="J831" s="10" t="s">
        <v>7096</v>
      </c>
      <c r="K831" s="11" t="s">
        <v>9325</v>
      </c>
      <c r="L831" s="12" t="s">
        <v>1001</v>
      </c>
      <c r="M831" s="13"/>
    </row>
    <row r="832" spans="2:13" ht="34.9" customHeight="1">
      <c r="B832" s="3">
        <v>825</v>
      </c>
      <c r="C832" s="6" t="s">
        <v>1396</v>
      </c>
      <c r="D832" s="7" t="s">
        <v>1397</v>
      </c>
      <c r="E832" s="4">
        <v>404</v>
      </c>
      <c r="F832" s="75">
        <f>Books[[#This Row],[قیمت نهایی]]*100/80</f>
        <v>2900000</v>
      </c>
      <c r="G832" s="8">
        <v>0.2</v>
      </c>
      <c r="H832" s="9">
        <f>Books[[#This Row],[تعداد صفحه]]*5000+300000</f>
        <v>2320000</v>
      </c>
      <c r="I832" s="4">
        <v>2017</v>
      </c>
      <c r="J832" s="10" t="s">
        <v>7608</v>
      </c>
      <c r="K832" s="11" t="s">
        <v>9322</v>
      </c>
      <c r="L832" s="12" t="s">
        <v>1001</v>
      </c>
      <c r="M832" s="13"/>
    </row>
    <row r="833" spans="2:13" ht="34.9" customHeight="1">
      <c r="B833" s="3">
        <v>826</v>
      </c>
      <c r="C833" s="6" t="s">
        <v>1069</v>
      </c>
      <c r="D833" s="7" t="s">
        <v>1070</v>
      </c>
      <c r="E833" s="4">
        <v>160</v>
      </c>
      <c r="F833" s="75">
        <f>Books[[#This Row],[قیمت نهایی]]*100/80</f>
        <v>1375000</v>
      </c>
      <c r="G833" s="8">
        <v>0.2</v>
      </c>
      <c r="H833" s="9">
        <f>Books[[#This Row],[تعداد صفحه]]*5000+300000</f>
        <v>1100000</v>
      </c>
      <c r="I833" s="4">
        <v>2017</v>
      </c>
      <c r="J833" s="10" t="s">
        <v>7552</v>
      </c>
      <c r="K833" s="11" t="s">
        <v>9322</v>
      </c>
      <c r="L833" s="12" t="s">
        <v>1001</v>
      </c>
      <c r="M833" s="13"/>
    </row>
    <row r="834" spans="2:13" ht="34.9" customHeight="1">
      <c r="B834" s="3">
        <v>827</v>
      </c>
      <c r="C834" s="6" t="s">
        <v>1463</v>
      </c>
      <c r="D834" s="7" t="s">
        <v>1464</v>
      </c>
      <c r="E834" s="4">
        <v>526</v>
      </c>
      <c r="F834" s="75">
        <f>Books[[#This Row],[قیمت نهایی]]*100/80</f>
        <v>3662500</v>
      </c>
      <c r="G834" s="8">
        <v>0.2</v>
      </c>
      <c r="H834" s="9">
        <f>Books[[#This Row],[تعداد صفحه]]*5000+300000</f>
        <v>2930000</v>
      </c>
      <c r="I834" s="4">
        <v>2016</v>
      </c>
      <c r="J834" s="10" t="s">
        <v>7705</v>
      </c>
      <c r="K834" s="11" t="s">
        <v>1</v>
      </c>
      <c r="L834" s="12" t="s">
        <v>1001</v>
      </c>
      <c r="M834" s="13"/>
    </row>
    <row r="835" spans="2:13" ht="34.9" customHeight="1">
      <c r="B835" s="3">
        <v>828</v>
      </c>
      <c r="C835" s="6" t="s">
        <v>1131</v>
      </c>
      <c r="D835" s="7" t="s">
        <v>1132</v>
      </c>
      <c r="E835" s="4">
        <v>200</v>
      </c>
      <c r="F835" s="75">
        <f>Books[[#This Row],[قیمت نهایی]]*100/80</f>
        <v>1625000</v>
      </c>
      <c r="G835" s="8">
        <v>0.2</v>
      </c>
      <c r="H835" s="9">
        <f>Books[[#This Row],[تعداد صفحه]]*5000+300000</f>
        <v>1300000</v>
      </c>
      <c r="I835" s="4">
        <v>2016</v>
      </c>
      <c r="J835" s="10" t="s">
        <v>7405</v>
      </c>
      <c r="K835" s="11" t="s">
        <v>9317</v>
      </c>
      <c r="L835" s="12" t="s">
        <v>1001</v>
      </c>
      <c r="M835" s="13"/>
    </row>
    <row r="836" spans="2:13" ht="34.9" customHeight="1">
      <c r="B836" s="3">
        <v>829</v>
      </c>
      <c r="C836" s="6" t="s">
        <v>1583</v>
      </c>
      <c r="D836" s="7" t="s">
        <v>1584</v>
      </c>
      <c r="E836" s="4">
        <v>89</v>
      </c>
      <c r="F836" s="75">
        <f>Books[[#This Row],[قیمت نهایی]]*100/80</f>
        <v>931250</v>
      </c>
      <c r="G836" s="8">
        <v>0.2</v>
      </c>
      <c r="H836" s="9">
        <f>Books[[#This Row],[تعداد صفحه]]*5000+300000</f>
        <v>745000</v>
      </c>
      <c r="I836" s="4">
        <v>2017</v>
      </c>
      <c r="J836" s="10" t="s">
        <v>7634</v>
      </c>
      <c r="K836" s="11" t="s">
        <v>9</v>
      </c>
      <c r="L836" s="12" t="s">
        <v>1001</v>
      </c>
      <c r="M836" s="13"/>
    </row>
    <row r="837" spans="2:13" ht="34.9" customHeight="1">
      <c r="B837" s="3">
        <v>830</v>
      </c>
      <c r="C837" s="6" t="s">
        <v>1296</v>
      </c>
      <c r="D837" s="7" t="s">
        <v>1297</v>
      </c>
      <c r="E837" s="4">
        <v>320</v>
      </c>
      <c r="F837" s="75">
        <f>Books[[#This Row],[قیمت نهایی]]*100/80</f>
        <v>2375000</v>
      </c>
      <c r="G837" s="8">
        <v>0.2</v>
      </c>
      <c r="H837" s="9">
        <f>Books[[#This Row],[تعداد صفحه]]*5000+300000</f>
        <v>1900000</v>
      </c>
      <c r="I837" s="4">
        <v>2017</v>
      </c>
      <c r="J837" s="10" t="s">
        <v>7593</v>
      </c>
      <c r="K837" s="11" t="s">
        <v>9322</v>
      </c>
      <c r="L837" s="12" t="s">
        <v>1001</v>
      </c>
      <c r="M837" s="13"/>
    </row>
    <row r="838" spans="2:13" ht="34.9" customHeight="1">
      <c r="B838" s="3">
        <v>831</v>
      </c>
      <c r="C838" s="6" t="s">
        <v>1240</v>
      </c>
      <c r="D838" s="7" t="s">
        <v>1241</v>
      </c>
      <c r="E838" s="4">
        <v>287</v>
      </c>
      <c r="F838" s="75">
        <f>Books[[#This Row],[قیمت نهایی]]*100/80</f>
        <v>2168750</v>
      </c>
      <c r="G838" s="8">
        <v>0.2</v>
      </c>
      <c r="H838" s="9">
        <f>Books[[#This Row],[تعداد صفحه]]*5000+300000</f>
        <v>1735000</v>
      </c>
      <c r="I838" s="4">
        <v>2017</v>
      </c>
      <c r="J838" s="10" t="s">
        <v>7580</v>
      </c>
      <c r="K838" s="11" t="s">
        <v>9325</v>
      </c>
      <c r="L838" s="12" t="s">
        <v>1001</v>
      </c>
      <c r="M838" s="13"/>
    </row>
    <row r="839" spans="2:13" ht="34.9" customHeight="1">
      <c r="B839" s="3">
        <v>832</v>
      </c>
      <c r="C839" s="6" t="s">
        <v>1457</v>
      </c>
      <c r="D839" s="7">
        <v>9781451193206</v>
      </c>
      <c r="E839" s="4">
        <v>512</v>
      </c>
      <c r="F839" s="75">
        <f>Books[[#This Row],[قیمت نهایی]]*100/80</f>
        <v>3575000</v>
      </c>
      <c r="G839" s="8">
        <v>0.2</v>
      </c>
      <c r="H839" s="9">
        <f>Books[[#This Row],[تعداد صفحه]]*5000+300000</f>
        <v>2860000</v>
      </c>
      <c r="I839" s="4">
        <v>2016</v>
      </c>
      <c r="J839" s="10" t="s">
        <v>7702</v>
      </c>
      <c r="K839" s="11" t="s">
        <v>7</v>
      </c>
      <c r="L839" s="12" t="s">
        <v>1001</v>
      </c>
      <c r="M839" s="13"/>
    </row>
    <row r="840" spans="2:13" ht="34.9" customHeight="1">
      <c r="B840" s="3">
        <v>833</v>
      </c>
      <c r="C840" s="6" t="s">
        <v>1513</v>
      </c>
      <c r="D840" s="7">
        <v>9780323525039</v>
      </c>
      <c r="E840" s="4">
        <v>624</v>
      </c>
      <c r="F840" s="75">
        <f>Books[[#This Row],[قیمت نهایی]]*100/80</f>
        <v>4275000</v>
      </c>
      <c r="G840" s="8">
        <v>0.2</v>
      </c>
      <c r="H840" s="9">
        <f>Books[[#This Row],[تعداد صفحه]]*5000+300000</f>
        <v>3420000</v>
      </c>
      <c r="I840" s="4">
        <v>2017</v>
      </c>
      <c r="J840" s="10" t="s">
        <v>7131</v>
      </c>
      <c r="K840" s="11" t="s">
        <v>1</v>
      </c>
      <c r="L840" s="12" t="s">
        <v>1001</v>
      </c>
      <c r="M840" s="13"/>
    </row>
    <row r="841" spans="2:13" ht="34.9" customHeight="1">
      <c r="B841" s="3">
        <v>834</v>
      </c>
      <c r="C841" s="6" t="s">
        <v>1378</v>
      </c>
      <c r="D841" s="7">
        <v>9781496355010</v>
      </c>
      <c r="E841" s="4">
        <v>392</v>
      </c>
      <c r="F841" s="75">
        <f>Books[[#This Row],[قیمت نهایی]]*100/80</f>
        <v>2825000</v>
      </c>
      <c r="G841" s="8">
        <v>0.2</v>
      </c>
      <c r="H841" s="9">
        <f>Books[[#This Row],[تعداد صفحه]]*5000+300000</f>
        <v>2260000</v>
      </c>
      <c r="I841" s="4">
        <v>2018</v>
      </c>
      <c r="J841" s="10" t="s">
        <v>1379</v>
      </c>
      <c r="K841" s="11" t="s">
        <v>7</v>
      </c>
      <c r="L841" s="12" t="s">
        <v>1001</v>
      </c>
      <c r="M841" s="13"/>
    </row>
    <row r="842" spans="2:13" ht="34.9" customHeight="1">
      <c r="B842" s="3">
        <v>835</v>
      </c>
      <c r="C842" s="6" t="s">
        <v>1544</v>
      </c>
      <c r="D842" s="7">
        <v>9780323377034</v>
      </c>
      <c r="E842" s="4">
        <v>688</v>
      </c>
      <c r="F842" s="75">
        <f>Books[[#This Row],[قیمت نهایی]]*100/80</f>
        <v>4675000</v>
      </c>
      <c r="G842" s="8">
        <v>0.2</v>
      </c>
      <c r="H842" s="9">
        <f>Books[[#This Row],[تعداد صفحه]]*5000+300000</f>
        <v>3740000</v>
      </c>
      <c r="I842" s="4">
        <v>2017</v>
      </c>
      <c r="J842" s="10" t="s">
        <v>7626</v>
      </c>
      <c r="K842" s="11" t="s">
        <v>1</v>
      </c>
      <c r="L842" s="12" t="s">
        <v>1001</v>
      </c>
      <c r="M842" s="13"/>
    </row>
    <row r="843" spans="2:13" ht="34.9" customHeight="1">
      <c r="B843" s="3">
        <v>836</v>
      </c>
      <c r="C843" s="6" t="s">
        <v>1415</v>
      </c>
      <c r="D843" s="7" t="s">
        <v>1416</v>
      </c>
      <c r="E843" s="4">
        <v>440</v>
      </c>
      <c r="F843" s="75">
        <f>Books[[#This Row],[قیمت نهایی]]*100/80</f>
        <v>3125000</v>
      </c>
      <c r="G843" s="8">
        <v>0.2</v>
      </c>
      <c r="H843" s="9">
        <f>Books[[#This Row],[تعداد صفحه]]*5000+300000</f>
        <v>2500000</v>
      </c>
      <c r="I843" s="4">
        <v>2016</v>
      </c>
      <c r="J843" s="10" t="s">
        <v>7693</v>
      </c>
      <c r="K843" s="11" t="s">
        <v>9363</v>
      </c>
      <c r="L843" s="12" t="s">
        <v>1001</v>
      </c>
      <c r="M843" s="13"/>
    </row>
    <row r="844" spans="2:13" ht="34.9" customHeight="1">
      <c r="B844" s="3">
        <v>837</v>
      </c>
      <c r="C844" s="6" t="s">
        <v>1565</v>
      </c>
      <c r="D844" s="7" t="s">
        <v>1566</v>
      </c>
      <c r="E844" s="4">
        <v>770</v>
      </c>
      <c r="F844" s="75">
        <f>Books[[#This Row],[قیمت نهایی]]*100/80</f>
        <v>5187500</v>
      </c>
      <c r="G844" s="8">
        <v>0.2</v>
      </c>
      <c r="H844" s="9">
        <f>Books[[#This Row],[تعداد صفحه]]*5000+300000</f>
        <v>4150000</v>
      </c>
      <c r="I844" s="4">
        <v>2018</v>
      </c>
      <c r="J844" s="10" t="s">
        <v>7166</v>
      </c>
      <c r="K844" s="11" t="s">
        <v>9322</v>
      </c>
      <c r="L844" s="12" t="s">
        <v>1001</v>
      </c>
      <c r="M844" s="13"/>
    </row>
    <row r="845" spans="2:13" ht="34.9" customHeight="1">
      <c r="B845" s="3">
        <v>838</v>
      </c>
      <c r="C845" s="6" t="s">
        <v>1214</v>
      </c>
      <c r="D845" s="7">
        <v>9780323444484</v>
      </c>
      <c r="E845" s="4">
        <v>268</v>
      </c>
      <c r="F845" s="75">
        <f>Books[[#This Row],[قیمت نهایی]]*100/80</f>
        <v>2050000</v>
      </c>
      <c r="G845" s="8">
        <v>0.2</v>
      </c>
      <c r="H845" s="9">
        <f>Books[[#This Row],[تعداد صفحه]]*5000+300000</f>
        <v>1640000</v>
      </c>
      <c r="I845" s="4">
        <v>2017</v>
      </c>
      <c r="J845" s="10" t="s">
        <v>7574</v>
      </c>
      <c r="K845" s="11" t="s">
        <v>1</v>
      </c>
      <c r="L845" s="12" t="s">
        <v>1001</v>
      </c>
      <c r="M845" s="13"/>
    </row>
    <row r="846" spans="2:13" ht="34.9" customHeight="1">
      <c r="B846" s="3">
        <v>839</v>
      </c>
      <c r="C846" s="6" t="s">
        <v>1450</v>
      </c>
      <c r="D846" s="7" t="s">
        <v>1451</v>
      </c>
      <c r="E846" s="4">
        <v>504</v>
      </c>
      <c r="F846" s="75">
        <f>Books[[#This Row],[قیمت نهایی]]*100/80</f>
        <v>3525000</v>
      </c>
      <c r="G846" s="8">
        <v>0.2</v>
      </c>
      <c r="H846" s="9">
        <f>Books[[#This Row],[تعداد صفحه]]*5000+300000</f>
        <v>2820000</v>
      </c>
      <c r="I846" s="4">
        <v>2016</v>
      </c>
      <c r="J846" s="10" t="s">
        <v>5608</v>
      </c>
      <c r="K846" s="11" t="s">
        <v>1</v>
      </c>
      <c r="L846" s="12" t="s">
        <v>1001</v>
      </c>
      <c r="M846" s="13"/>
    </row>
    <row r="847" spans="2:13" ht="34.9" customHeight="1">
      <c r="B847" s="3">
        <v>840</v>
      </c>
      <c r="C847" s="6" t="s">
        <v>1403</v>
      </c>
      <c r="D847" s="7">
        <v>9780323430265</v>
      </c>
      <c r="E847" s="4">
        <v>416</v>
      </c>
      <c r="F847" s="75">
        <f>Books[[#This Row],[قیمت نهایی]]*100/80</f>
        <v>2975000</v>
      </c>
      <c r="G847" s="8">
        <v>0.2</v>
      </c>
      <c r="H847" s="9">
        <f>Books[[#This Row],[تعداد صفحه]]*5000+300000</f>
        <v>2380000</v>
      </c>
      <c r="I847" s="4">
        <v>2016</v>
      </c>
      <c r="J847" s="10" t="s">
        <v>7612</v>
      </c>
      <c r="K847" s="11" t="s">
        <v>1</v>
      </c>
      <c r="L847" s="12" t="s">
        <v>1001</v>
      </c>
      <c r="M847" s="13"/>
    </row>
    <row r="848" spans="2:13" ht="34.9" customHeight="1">
      <c r="B848" s="3">
        <v>841</v>
      </c>
      <c r="C848" s="6" t="s">
        <v>1561</v>
      </c>
      <c r="D848" s="7">
        <v>9789352501441</v>
      </c>
      <c r="E848" s="4">
        <v>754</v>
      </c>
      <c r="F848" s="75">
        <f>Books[[#This Row],[قیمت نهایی]]*100/80</f>
        <v>5087500</v>
      </c>
      <c r="G848" s="8">
        <v>0.2</v>
      </c>
      <c r="H848" s="9">
        <f>Books[[#This Row],[تعداد صفحه]]*5000+300000</f>
        <v>4070000</v>
      </c>
      <c r="I848" s="4">
        <v>2016</v>
      </c>
      <c r="J848" s="10" t="s">
        <v>7723</v>
      </c>
      <c r="K848" s="11" t="s">
        <v>29</v>
      </c>
      <c r="L848" s="12" t="s">
        <v>1001</v>
      </c>
      <c r="M848" s="13"/>
    </row>
    <row r="849" spans="2:13" ht="34.9" customHeight="1">
      <c r="B849" s="3">
        <v>842</v>
      </c>
      <c r="C849" s="6" t="s">
        <v>1048</v>
      </c>
      <c r="D849" s="7">
        <v>9780323353205</v>
      </c>
      <c r="E849" s="4">
        <v>1392</v>
      </c>
      <c r="F849" s="75">
        <f>Books[[#This Row],[قیمت نهایی]]*100/80</f>
        <v>9075000</v>
      </c>
      <c r="G849" s="8">
        <v>0.2</v>
      </c>
      <c r="H849" s="9">
        <f>Books[[#This Row],[تعداد صفحه]]*5000+300000</f>
        <v>7260000</v>
      </c>
      <c r="I849" s="4">
        <v>2016</v>
      </c>
      <c r="J849" s="10" t="s">
        <v>7648</v>
      </c>
      <c r="K849" s="11" t="s">
        <v>1</v>
      </c>
      <c r="L849" s="12" t="s">
        <v>1001</v>
      </c>
      <c r="M849" s="13"/>
    </row>
    <row r="850" spans="2:13" ht="34.9" customHeight="1">
      <c r="B850" s="3">
        <v>843</v>
      </c>
      <c r="C850" s="6" t="s">
        <v>6989</v>
      </c>
      <c r="D850" s="7" t="s">
        <v>1036</v>
      </c>
      <c r="E850" s="4">
        <v>1248</v>
      </c>
      <c r="F850" s="75">
        <f>Books[[#This Row],[قیمت نهایی]]*100/80</f>
        <v>8175000</v>
      </c>
      <c r="G850" s="8">
        <v>0.2</v>
      </c>
      <c r="H850" s="9">
        <f>Books[[#This Row],[تعداد صفحه]]*5000+300000</f>
        <v>6540000</v>
      </c>
      <c r="I850" s="4">
        <v>2016</v>
      </c>
      <c r="J850" s="10" t="s">
        <v>7646</v>
      </c>
      <c r="K850" s="11" t="s">
        <v>479</v>
      </c>
      <c r="L850" s="12" t="s">
        <v>1001</v>
      </c>
      <c r="M850" s="13"/>
    </row>
    <row r="851" spans="2:13" ht="34.9" customHeight="1">
      <c r="B851" s="3">
        <v>844</v>
      </c>
      <c r="C851" s="6" t="s">
        <v>1486</v>
      </c>
      <c r="D851" s="7">
        <v>9780323389662</v>
      </c>
      <c r="E851" s="4">
        <v>560</v>
      </c>
      <c r="F851" s="75">
        <f>Books[[#This Row],[قیمت نهایی]]*100/80</f>
        <v>3875000</v>
      </c>
      <c r="G851" s="8">
        <v>0.2</v>
      </c>
      <c r="H851" s="9">
        <f>Books[[#This Row],[تعداد صفحه]]*5000+300000</f>
        <v>3100000</v>
      </c>
      <c r="I851" s="4">
        <v>2017</v>
      </c>
      <c r="J851" s="10" t="s">
        <v>1487</v>
      </c>
      <c r="K851" s="11" t="s">
        <v>1</v>
      </c>
      <c r="L851" s="12" t="s">
        <v>1001</v>
      </c>
      <c r="M851" s="13"/>
    </row>
    <row r="852" spans="2:13" ht="34.9" customHeight="1">
      <c r="B852" s="3">
        <v>845</v>
      </c>
      <c r="C852" s="6" t="s">
        <v>1102</v>
      </c>
      <c r="D852" s="7" t="s">
        <v>1103</v>
      </c>
      <c r="E852" s="4">
        <v>181</v>
      </c>
      <c r="F852" s="75">
        <f>Books[[#This Row],[قیمت نهایی]]*100/80</f>
        <v>1506250</v>
      </c>
      <c r="G852" s="8">
        <v>0.2</v>
      </c>
      <c r="H852" s="9">
        <f>Books[[#This Row],[تعداد صفحه]]*5000+300000</f>
        <v>1205000</v>
      </c>
      <c r="I852" s="4">
        <v>2017</v>
      </c>
      <c r="J852" s="10" t="s">
        <v>7559</v>
      </c>
      <c r="K852" s="11" t="s">
        <v>9322</v>
      </c>
      <c r="L852" s="12" t="s">
        <v>1001</v>
      </c>
      <c r="M852" s="13"/>
    </row>
    <row r="853" spans="2:13" ht="34.9" customHeight="1">
      <c r="B853" s="3">
        <v>846</v>
      </c>
      <c r="C853" s="6" t="s">
        <v>1119</v>
      </c>
      <c r="D853" s="7" t="s">
        <v>1120</v>
      </c>
      <c r="E853" s="4">
        <v>192</v>
      </c>
      <c r="F853" s="75">
        <f>Books[[#This Row],[قیمت نهایی]]*100/80</f>
        <v>1575000</v>
      </c>
      <c r="G853" s="8">
        <v>0.2</v>
      </c>
      <c r="H853" s="9">
        <f>Books[[#This Row],[تعداد صفحه]]*5000+300000</f>
        <v>1260000</v>
      </c>
      <c r="I853" s="4">
        <v>2017</v>
      </c>
      <c r="J853" s="10" t="s">
        <v>7562</v>
      </c>
      <c r="K853" s="11" t="s">
        <v>9347</v>
      </c>
      <c r="L853" s="12" t="s">
        <v>1001</v>
      </c>
      <c r="M853" s="13"/>
    </row>
    <row r="854" spans="2:13" ht="34.9" customHeight="1">
      <c r="B854" s="3">
        <v>847</v>
      </c>
      <c r="C854" s="6" t="s">
        <v>1014</v>
      </c>
      <c r="D854" s="7">
        <v>9780323447836</v>
      </c>
      <c r="E854" s="4">
        <v>1104</v>
      </c>
      <c r="F854" s="75">
        <f>Books[[#This Row],[قیمت نهایی]]*100/80</f>
        <v>7275000</v>
      </c>
      <c r="G854" s="8">
        <v>0.2</v>
      </c>
      <c r="H854" s="9">
        <f>Books[[#This Row],[تعداد صفحه]]*5000+300000</f>
        <v>5820000</v>
      </c>
      <c r="I854" s="4">
        <v>2017</v>
      </c>
      <c r="J854" s="10" t="s">
        <v>2456</v>
      </c>
      <c r="K854" s="11" t="s">
        <v>1</v>
      </c>
      <c r="L854" s="12" t="s">
        <v>1001</v>
      </c>
      <c r="M854" s="13"/>
    </row>
    <row r="855" spans="2:13" ht="34.9" customHeight="1">
      <c r="B855" s="3">
        <v>848</v>
      </c>
      <c r="C855" s="6" t="s">
        <v>1046</v>
      </c>
      <c r="D855" s="7" t="s">
        <v>1047</v>
      </c>
      <c r="E855" s="4">
        <v>139</v>
      </c>
      <c r="F855" s="75">
        <f>Books[[#This Row],[قیمت نهایی]]*100/80</f>
        <v>1243750</v>
      </c>
      <c r="G855" s="8">
        <v>0.2</v>
      </c>
      <c r="H855" s="9">
        <f>Books[[#This Row],[تعداد صفحه]]*5000+300000</f>
        <v>995000</v>
      </c>
      <c r="I855" s="4">
        <v>2017</v>
      </c>
      <c r="J855" s="10" t="s">
        <v>7547</v>
      </c>
      <c r="K855" s="11" t="s">
        <v>9322</v>
      </c>
      <c r="L855" s="12" t="s">
        <v>1001</v>
      </c>
      <c r="M855" s="13"/>
    </row>
    <row r="856" spans="2:13" ht="34.9" customHeight="1">
      <c r="B856" s="3">
        <v>849</v>
      </c>
      <c r="C856" s="6" t="s">
        <v>1441</v>
      </c>
      <c r="D856" s="7">
        <v>9781496306586</v>
      </c>
      <c r="E856" s="4">
        <v>485</v>
      </c>
      <c r="F856" s="75">
        <f>Books[[#This Row],[قیمت نهایی]]*100/80</f>
        <v>3406250</v>
      </c>
      <c r="G856" s="8">
        <v>0.2</v>
      </c>
      <c r="H856" s="9">
        <f>Books[[#This Row],[تعداد صفحه]]*5000+300000</f>
        <v>2725000</v>
      </c>
      <c r="I856" s="4">
        <v>2017</v>
      </c>
      <c r="J856" s="10" t="s">
        <v>7302</v>
      </c>
      <c r="K856" s="11" t="s">
        <v>7</v>
      </c>
      <c r="L856" s="12" t="s">
        <v>1001</v>
      </c>
      <c r="M856" s="13"/>
    </row>
    <row r="857" spans="2:13" ht="34.9" customHeight="1">
      <c r="B857" s="3">
        <v>850</v>
      </c>
      <c r="C857" s="6" t="s">
        <v>1567</v>
      </c>
      <c r="D857" s="7">
        <v>9781496339560</v>
      </c>
      <c r="E857" s="4">
        <v>776</v>
      </c>
      <c r="F857" s="75">
        <f>Books[[#This Row],[قیمت نهایی]]*100/80</f>
        <v>5225000</v>
      </c>
      <c r="G857" s="8">
        <v>0.2</v>
      </c>
      <c r="H857" s="9">
        <f>Books[[#This Row],[تعداد صفحه]]*5000+300000</f>
        <v>4180000</v>
      </c>
      <c r="I857" s="4">
        <v>2017</v>
      </c>
      <c r="J857" s="10" t="s">
        <v>7631</v>
      </c>
      <c r="K857" s="11" t="s">
        <v>7</v>
      </c>
      <c r="L857" s="12" t="s">
        <v>1001</v>
      </c>
      <c r="M857" s="13"/>
    </row>
    <row r="858" spans="2:13" ht="34.9" customHeight="1">
      <c r="B858" s="3">
        <v>851</v>
      </c>
      <c r="C858" s="6" t="s">
        <v>1593</v>
      </c>
      <c r="D858" s="7">
        <v>9781451194661</v>
      </c>
      <c r="E858" s="4">
        <v>918</v>
      </c>
      <c r="F858" s="75">
        <f>Books[[#This Row],[قیمت نهایی]]*100/80</f>
        <v>6112500</v>
      </c>
      <c r="G858" s="8">
        <v>0.2</v>
      </c>
      <c r="H858" s="9">
        <f>Books[[#This Row],[تعداد صفحه]]*5000+300000</f>
        <v>4890000</v>
      </c>
      <c r="I858" s="4">
        <v>2016</v>
      </c>
      <c r="J858" s="10" t="s">
        <v>7631</v>
      </c>
      <c r="K858" s="11" t="s">
        <v>7</v>
      </c>
      <c r="L858" s="12" t="s">
        <v>1001</v>
      </c>
      <c r="M858" s="13"/>
    </row>
    <row r="859" spans="2:13" ht="34.9" customHeight="1">
      <c r="B859" s="3">
        <v>852</v>
      </c>
      <c r="C859" s="6" t="s">
        <v>1300</v>
      </c>
      <c r="D859" s="7" t="s">
        <v>1301</v>
      </c>
      <c r="E859" s="4">
        <v>320</v>
      </c>
      <c r="F859" s="75">
        <f>Books[[#This Row],[قیمت نهایی]]*100/80</f>
        <v>2375000</v>
      </c>
      <c r="G859" s="8">
        <v>0.2</v>
      </c>
      <c r="H859" s="9">
        <f>Books[[#This Row],[تعداد صفحه]]*5000+300000</f>
        <v>1900000</v>
      </c>
      <c r="I859" s="4">
        <v>2017</v>
      </c>
      <c r="J859" s="10" t="s">
        <v>7594</v>
      </c>
      <c r="K859" s="11" t="s">
        <v>9</v>
      </c>
      <c r="L859" s="12" t="s">
        <v>1001</v>
      </c>
      <c r="M859" s="13"/>
    </row>
    <row r="860" spans="2:13" ht="34.9" customHeight="1">
      <c r="B860" s="3">
        <v>853</v>
      </c>
      <c r="C860" s="6" t="s">
        <v>1488</v>
      </c>
      <c r="D860" s="7" t="s">
        <v>1489</v>
      </c>
      <c r="E860" s="4">
        <v>564</v>
      </c>
      <c r="F860" s="75">
        <f>Books[[#This Row],[قیمت نهایی]]*100/80</f>
        <v>3900000</v>
      </c>
      <c r="G860" s="8">
        <v>0.2</v>
      </c>
      <c r="H860" s="9">
        <f>Books[[#This Row],[تعداد صفحه]]*5000+300000</f>
        <v>3120000</v>
      </c>
      <c r="I860" s="4">
        <v>2016</v>
      </c>
      <c r="J860" s="10" t="s">
        <v>7709</v>
      </c>
      <c r="K860" s="11" t="s">
        <v>9322</v>
      </c>
      <c r="L860" s="12" t="s">
        <v>1001</v>
      </c>
      <c r="M860" s="13"/>
    </row>
    <row r="861" spans="2:13" ht="34.9" customHeight="1">
      <c r="B861" s="3">
        <v>854</v>
      </c>
      <c r="C861" s="6" t="s">
        <v>1346</v>
      </c>
      <c r="D861" s="7" t="s">
        <v>1347</v>
      </c>
      <c r="E861" s="4">
        <v>352</v>
      </c>
      <c r="F861" s="75">
        <f>Books[[#This Row],[قیمت نهایی]]*100/80</f>
        <v>2575000</v>
      </c>
      <c r="G861" s="8">
        <v>0.2</v>
      </c>
      <c r="H861" s="9">
        <f>Books[[#This Row],[تعداد صفحه]]*5000+300000</f>
        <v>2060000</v>
      </c>
      <c r="I861" s="4">
        <v>2016</v>
      </c>
      <c r="J861" s="10" t="s">
        <v>7142</v>
      </c>
      <c r="K861" s="11" t="s">
        <v>9321</v>
      </c>
      <c r="L861" s="12" t="s">
        <v>1001</v>
      </c>
      <c r="M861" s="13"/>
    </row>
    <row r="862" spans="2:13" ht="34.9" customHeight="1">
      <c r="B862" s="3">
        <v>855</v>
      </c>
      <c r="C862" s="6" t="s">
        <v>1011</v>
      </c>
      <c r="D862" s="7">
        <v>9780323187794</v>
      </c>
      <c r="E862" s="4">
        <v>1089</v>
      </c>
      <c r="F862" s="75">
        <f>Books[[#This Row],[قیمت نهایی]]*100/80</f>
        <v>7181250</v>
      </c>
      <c r="G862" s="8">
        <v>0.2</v>
      </c>
      <c r="H862" s="9">
        <f>Books[[#This Row],[تعداد صفحه]]*5000+300000</f>
        <v>5745000</v>
      </c>
      <c r="I862" s="4">
        <v>2016</v>
      </c>
      <c r="J862" s="10" t="s">
        <v>1012</v>
      </c>
      <c r="K862" s="11" t="s">
        <v>1</v>
      </c>
      <c r="L862" s="12" t="s">
        <v>1001</v>
      </c>
      <c r="M862" s="13"/>
    </row>
    <row r="863" spans="2:13" ht="34.9" customHeight="1">
      <c r="B863" s="3">
        <v>856</v>
      </c>
      <c r="C863" s="6" t="s">
        <v>1540</v>
      </c>
      <c r="D863" s="7">
        <v>9789386261618</v>
      </c>
      <c r="E863" s="4">
        <v>682</v>
      </c>
      <c r="F863" s="75">
        <f>Books[[#This Row],[قیمت نهایی]]*100/80</f>
        <v>4637500</v>
      </c>
      <c r="G863" s="8">
        <v>0.2</v>
      </c>
      <c r="H863" s="9">
        <f>Books[[#This Row],[تعداد صفحه]]*5000+300000</f>
        <v>3710000</v>
      </c>
      <c r="I863" s="4">
        <v>2017</v>
      </c>
      <c r="J863" s="10" t="s">
        <v>1541</v>
      </c>
      <c r="K863" s="11" t="s">
        <v>29</v>
      </c>
      <c r="L863" s="12" t="s">
        <v>1001</v>
      </c>
      <c r="M863" s="13"/>
    </row>
    <row r="864" spans="2:13" ht="34.9" customHeight="1">
      <c r="B864" s="3">
        <v>857</v>
      </c>
      <c r="C864" s="6" t="s">
        <v>1529</v>
      </c>
      <c r="D864" s="7">
        <v>9781496301048</v>
      </c>
      <c r="E864" s="4">
        <v>656</v>
      </c>
      <c r="F864" s="75">
        <f>Books[[#This Row],[قیمت نهایی]]*100/80</f>
        <v>4475000</v>
      </c>
      <c r="G864" s="8">
        <v>0.2</v>
      </c>
      <c r="H864" s="9">
        <f>Books[[#This Row],[تعداد صفحه]]*5000+300000</f>
        <v>3580000</v>
      </c>
      <c r="I864" s="4">
        <v>2017</v>
      </c>
      <c r="J864" s="10" t="s">
        <v>7623</v>
      </c>
      <c r="K864" s="11" t="s">
        <v>7</v>
      </c>
      <c r="L864" s="12" t="s">
        <v>1001</v>
      </c>
      <c r="M864" s="13"/>
    </row>
    <row r="865" spans="2:13" ht="34.9" customHeight="1">
      <c r="B865" s="3">
        <v>858</v>
      </c>
      <c r="C865" s="6" t="s">
        <v>1082</v>
      </c>
      <c r="D865" s="7" t="s">
        <v>1083</v>
      </c>
      <c r="E865" s="4">
        <v>1752</v>
      </c>
      <c r="F865" s="75">
        <f>Books[[#This Row],[قیمت نهایی]]*100/80</f>
        <v>11325000</v>
      </c>
      <c r="G865" s="8">
        <v>0.2</v>
      </c>
      <c r="H865" s="9">
        <f>Books[[#This Row],[تعداد صفحه]]*5000+300000</f>
        <v>9060000</v>
      </c>
      <c r="I865" s="4">
        <v>2017</v>
      </c>
      <c r="J865" s="10" t="s">
        <v>7555</v>
      </c>
      <c r="K865" s="11" t="s">
        <v>9345</v>
      </c>
      <c r="L865" s="12" t="s">
        <v>1001</v>
      </c>
      <c r="M865" s="13"/>
    </row>
    <row r="866" spans="2:13" ht="34.9" customHeight="1">
      <c r="B866" s="3">
        <v>859</v>
      </c>
      <c r="C866" s="6" t="s">
        <v>1066</v>
      </c>
      <c r="D866" s="7">
        <v>9780323401708</v>
      </c>
      <c r="E866" s="4">
        <v>1592</v>
      </c>
      <c r="F866" s="75">
        <f>Books[[#This Row],[قیمت نهایی]]*100/80</f>
        <v>10325000</v>
      </c>
      <c r="G866" s="8">
        <v>0.2</v>
      </c>
      <c r="H866" s="9">
        <f>Books[[#This Row],[تعداد صفحه]]*5000+300000</f>
        <v>8260000</v>
      </c>
      <c r="I866" s="4">
        <v>2017</v>
      </c>
      <c r="J866" s="10" t="s">
        <v>7551</v>
      </c>
      <c r="K866" s="11" t="s">
        <v>1</v>
      </c>
      <c r="L866" s="12" t="s">
        <v>1001</v>
      </c>
      <c r="M866" s="13"/>
    </row>
    <row r="867" spans="2:13" ht="34.9" customHeight="1">
      <c r="B867" s="3">
        <v>860</v>
      </c>
      <c r="C867" s="6" t="s">
        <v>1000</v>
      </c>
      <c r="D867" s="7">
        <v>9780323169189</v>
      </c>
      <c r="E867" s="4">
        <v>1000</v>
      </c>
      <c r="F867" s="75">
        <f>Books[[#This Row],[قیمت نهایی]]*100/80</f>
        <v>6625000</v>
      </c>
      <c r="G867" s="8">
        <v>0.2</v>
      </c>
      <c r="H867" s="9">
        <f>Books[[#This Row],[تعداد صفحه]]*5000+300000</f>
        <v>5300000</v>
      </c>
      <c r="I867" s="4">
        <v>2016</v>
      </c>
      <c r="J867" s="10" t="s">
        <v>7640</v>
      </c>
      <c r="K867" s="11" t="s">
        <v>1</v>
      </c>
      <c r="L867" s="12" t="s">
        <v>1001</v>
      </c>
      <c r="M867" s="13"/>
    </row>
    <row r="868" spans="2:13" ht="34.9" customHeight="1">
      <c r="B868" s="3">
        <v>861</v>
      </c>
      <c r="C868" s="6" t="s">
        <v>1340</v>
      </c>
      <c r="D868" s="7">
        <v>9781451194494</v>
      </c>
      <c r="E868" s="4">
        <v>350</v>
      </c>
      <c r="F868" s="75">
        <f>Books[[#This Row],[قیمت نهایی]]*100/80</f>
        <v>2562500</v>
      </c>
      <c r="G868" s="8">
        <v>0.2</v>
      </c>
      <c r="H868" s="9">
        <f>Books[[#This Row],[تعداد صفحه]]*5000+300000</f>
        <v>2050000</v>
      </c>
      <c r="I868" s="4">
        <v>2016</v>
      </c>
      <c r="J868" s="10" t="s">
        <v>1341</v>
      </c>
      <c r="K868" s="11" t="s">
        <v>7</v>
      </c>
      <c r="L868" s="12" t="s">
        <v>1001</v>
      </c>
      <c r="M868" s="13"/>
    </row>
    <row r="869" spans="2:13" ht="34.9" customHeight="1">
      <c r="B869" s="3">
        <v>862</v>
      </c>
      <c r="C869" s="6" t="s">
        <v>1538</v>
      </c>
      <c r="D869" s="7" t="s">
        <v>1539</v>
      </c>
      <c r="E869" s="4">
        <v>680</v>
      </c>
      <c r="F869" s="75">
        <f>Books[[#This Row],[قیمت نهایی]]*100/80</f>
        <v>4625000</v>
      </c>
      <c r="G869" s="8">
        <v>0.2</v>
      </c>
      <c r="H869" s="9">
        <f>Books[[#This Row],[تعداد صفحه]]*5000+300000</f>
        <v>3700000</v>
      </c>
      <c r="I869" s="4">
        <v>2017</v>
      </c>
      <c r="J869" s="10" t="s">
        <v>7625</v>
      </c>
      <c r="K869" s="11" t="s">
        <v>9321</v>
      </c>
      <c r="L869" s="12" t="s">
        <v>1001</v>
      </c>
      <c r="M869" s="13"/>
    </row>
    <row r="870" spans="2:13" ht="34.9" customHeight="1">
      <c r="B870" s="3">
        <v>863</v>
      </c>
      <c r="C870" s="6" t="s">
        <v>1386</v>
      </c>
      <c r="D870" s="7" t="s">
        <v>1387</v>
      </c>
      <c r="E870" s="4">
        <v>400</v>
      </c>
      <c r="F870" s="75">
        <f>Books[[#This Row],[قیمت نهایی]]*100/80</f>
        <v>2875000</v>
      </c>
      <c r="G870" s="8">
        <v>0.2</v>
      </c>
      <c r="H870" s="9">
        <f>Books[[#This Row],[تعداد صفحه]]*5000+300000</f>
        <v>2300000</v>
      </c>
      <c r="I870" s="4">
        <v>2016</v>
      </c>
      <c r="J870" s="10" t="s">
        <v>7689</v>
      </c>
      <c r="K870" s="11" t="s">
        <v>9317</v>
      </c>
      <c r="L870" s="12" t="s">
        <v>1001</v>
      </c>
      <c r="M870" s="13"/>
    </row>
    <row r="871" spans="2:13" ht="34.9" customHeight="1">
      <c r="B871" s="3">
        <v>864</v>
      </c>
      <c r="C871" s="6" t="s">
        <v>1460</v>
      </c>
      <c r="D871" s="7" t="s">
        <v>1461</v>
      </c>
      <c r="E871" s="4">
        <v>517</v>
      </c>
      <c r="F871" s="75">
        <f>Books[[#This Row],[قیمت نهایی]]*100/80</f>
        <v>3606250</v>
      </c>
      <c r="G871" s="8">
        <v>0.2</v>
      </c>
      <c r="H871" s="9">
        <f>Books[[#This Row],[تعداد صفحه]]*5000+300000</f>
        <v>2885000</v>
      </c>
      <c r="I871" s="4">
        <v>2016</v>
      </c>
      <c r="J871" s="10" t="s">
        <v>7703</v>
      </c>
      <c r="K871" s="11" t="s">
        <v>9</v>
      </c>
      <c r="L871" s="12" t="s">
        <v>1001</v>
      </c>
      <c r="M871" s="13"/>
    </row>
    <row r="872" spans="2:13" ht="34.9" customHeight="1">
      <c r="B872" s="3">
        <v>865</v>
      </c>
      <c r="C872" s="6" t="s">
        <v>1601</v>
      </c>
      <c r="D872" s="7">
        <v>9789385891250</v>
      </c>
      <c r="E872" s="4">
        <v>980</v>
      </c>
      <c r="F872" s="75">
        <f>Books[[#This Row],[قیمت نهایی]]*100/80</f>
        <v>6500000</v>
      </c>
      <c r="G872" s="8">
        <v>0.2</v>
      </c>
      <c r="H872" s="9">
        <f>Books[[#This Row],[تعداد صفحه]]*5000+300000</f>
        <v>5200000</v>
      </c>
      <c r="I872" s="4">
        <v>2016</v>
      </c>
      <c r="J872" s="10" t="s">
        <v>1602</v>
      </c>
      <c r="K872" s="11" t="s">
        <v>29</v>
      </c>
      <c r="L872" s="12" t="s">
        <v>1001</v>
      </c>
      <c r="M872" s="13"/>
    </row>
    <row r="873" spans="2:13" ht="34.9" customHeight="1">
      <c r="B873" s="3">
        <v>866</v>
      </c>
      <c r="C873" s="6" t="s">
        <v>1580</v>
      </c>
      <c r="D873" s="7">
        <v>9789352701827</v>
      </c>
      <c r="E873" s="4">
        <v>884</v>
      </c>
      <c r="F873" s="75">
        <f>Books[[#This Row],[قیمت نهایی]]*100/80</f>
        <v>5900000</v>
      </c>
      <c r="G873" s="8">
        <v>0.2</v>
      </c>
      <c r="H873" s="9">
        <f>Books[[#This Row],[تعداد صفحه]]*5000+300000</f>
        <v>4720000</v>
      </c>
      <c r="I873" s="4">
        <v>2018</v>
      </c>
      <c r="J873" s="10" t="s">
        <v>7127</v>
      </c>
      <c r="K873" s="11" t="s">
        <v>29</v>
      </c>
      <c r="L873" s="12" t="s">
        <v>1001</v>
      </c>
      <c r="M873" s="13"/>
    </row>
    <row r="874" spans="2:13" ht="34.9" customHeight="1">
      <c r="B874" s="3">
        <v>867</v>
      </c>
      <c r="C874" s="6" t="s">
        <v>1436</v>
      </c>
      <c r="D874" s="7" t="s">
        <v>1437</v>
      </c>
      <c r="E874" s="4">
        <v>480</v>
      </c>
      <c r="F874" s="75">
        <f>Books[[#This Row],[قیمت نهایی]]*100/80</f>
        <v>3375000</v>
      </c>
      <c r="G874" s="8">
        <v>0.2</v>
      </c>
      <c r="H874" s="9">
        <f>Books[[#This Row],[تعداد صفحه]]*5000+300000</f>
        <v>2700000</v>
      </c>
      <c r="I874" s="4">
        <v>2017</v>
      </c>
      <c r="J874" s="10" t="s">
        <v>7117</v>
      </c>
      <c r="K874" s="11" t="s">
        <v>9327</v>
      </c>
      <c r="L874" s="12" t="s">
        <v>1001</v>
      </c>
      <c r="M874" s="13"/>
    </row>
    <row r="875" spans="2:13" ht="34.9" customHeight="1">
      <c r="B875" s="3">
        <v>868</v>
      </c>
      <c r="C875" s="6" t="s">
        <v>1104</v>
      </c>
      <c r="D875" s="7">
        <v>9780323328524</v>
      </c>
      <c r="E875" s="4">
        <v>1824</v>
      </c>
      <c r="F875" s="75">
        <f>Books[[#This Row],[قیمت نهایی]]*100/80</f>
        <v>11775000</v>
      </c>
      <c r="G875" s="8">
        <v>0.2</v>
      </c>
      <c r="H875" s="9">
        <f>Books[[#This Row],[تعداد صفحه]]*5000+300000</f>
        <v>9420000</v>
      </c>
      <c r="I875" s="4">
        <v>2017</v>
      </c>
      <c r="J875" s="10" t="s">
        <v>1105</v>
      </c>
      <c r="K875" s="11" t="s">
        <v>1</v>
      </c>
      <c r="L875" s="12" t="s">
        <v>1001</v>
      </c>
      <c r="M875" s="13"/>
    </row>
    <row r="876" spans="2:13" ht="34.9" customHeight="1">
      <c r="B876" s="3">
        <v>869</v>
      </c>
      <c r="C876" s="6" t="s">
        <v>1101</v>
      </c>
      <c r="D876" s="7">
        <v>9780323461580</v>
      </c>
      <c r="E876" s="4">
        <v>1808</v>
      </c>
      <c r="F876" s="75">
        <f>Books[[#This Row],[قیمت نهایی]]*100/80</f>
        <v>11675000</v>
      </c>
      <c r="G876" s="8">
        <v>0.2</v>
      </c>
      <c r="H876" s="9">
        <f>Books[[#This Row],[تعداد صفحه]]*5000+300000</f>
        <v>9340000</v>
      </c>
      <c r="I876" s="4">
        <v>2018</v>
      </c>
      <c r="J876" s="10" t="s">
        <v>7515</v>
      </c>
      <c r="K876" s="11" t="s">
        <v>1</v>
      </c>
      <c r="L876" s="12" t="s">
        <v>1001</v>
      </c>
      <c r="M876" s="13"/>
    </row>
    <row r="877" spans="2:13" ht="34.9" customHeight="1">
      <c r="B877" s="3">
        <v>870</v>
      </c>
      <c r="C877" s="6" t="s">
        <v>1358</v>
      </c>
      <c r="D877" s="7" t="s">
        <v>1359</v>
      </c>
      <c r="E877" s="4">
        <v>370</v>
      </c>
      <c r="F877" s="75">
        <f>Books[[#This Row],[قیمت نهایی]]*100/80</f>
        <v>2687500</v>
      </c>
      <c r="G877" s="8">
        <v>0.2</v>
      </c>
      <c r="H877" s="9">
        <f>Books[[#This Row],[تعداد صفحه]]*5000+300000</f>
        <v>2150000</v>
      </c>
      <c r="I877" s="4">
        <v>2016</v>
      </c>
      <c r="J877" s="10" t="s">
        <v>7542</v>
      </c>
      <c r="K877" s="11" t="s">
        <v>9321</v>
      </c>
      <c r="L877" s="12" t="s">
        <v>1001</v>
      </c>
      <c r="M877" s="13"/>
    </row>
    <row r="878" spans="2:13" ht="34.9" customHeight="1">
      <c r="B878" s="3">
        <v>871</v>
      </c>
      <c r="C878" s="6" t="s">
        <v>1274</v>
      </c>
      <c r="D878" s="7" t="s">
        <v>1275</v>
      </c>
      <c r="E878" s="4">
        <v>302</v>
      </c>
      <c r="F878" s="75">
        <f>Books[[#This Row],[قیمت نهایی]]*100/80</f>
        <v>2262500</v>
      </c>
      <c r="G878" s="8">
        <v>0.2</v>
      </c>
      <c r="H878" s="9">
        <f>Books[[#This Row],[تعداد صفحه]]*5000+300000</f>
        <v>1810000</v>
      </c>
      <c r="I878" s="4">
        <v>2018</v>
      </c>
      <c r="J878" s="10" t="s">
        <v>7525</v>
      </c>
      <c r="K878" s="11" t="s">
        <v>9317</v>
      </c>
      <c r="L878" s="12" t="s">
        <v>1001</v>
      </c>
      <c r="M878" s="13"/>
    </row>
    <row r="879" spans="2:13" ht="34.9" customHeight="1">
      <c r="B879" s="3">
        <v>872</v>
      </c>
      <c r="C879" s="6" t="s">
        <v>1176</v>
      </c>
      <c r="D879" s="7" t="s">
        <v>1177</v>
      </c>
      <c r="E879" s="4">
        <v>234</v>
      </c>
      <c r="F879" s="75">
        <f>Books[[#This Row],[قیمت نهایی]]*100/80</f>
        <v>1837500</v>
      </c>
      <c r="G879" s="8">
        <v>0.2</v>
      </c>
      <c r="H879" s="9">
        <f>Books[[#This Row],[تعداد صفحه]]*5000+300000</f>
        <v>1470000</v>
      </c>
      <c r="I879" s="4">
        <v>2017</v>
      </c>
      <c r="J879" s="10" t="s">
        <v>7570</v>
      </c>
      <c r="K879" s="11" t="s">
        <v>9325</v>
      </c>
      <c r="L879" s="12" t="s">
        <v>1001</v>
      </c>
      <c r="M879" s="13"/>
    </row>
    <row r="880" spans="2:13" ht="34.9" customHeight="1">
      <c r="B880" s="3">
        <v>873</v>
      </c>
      <c r="C880" s="6" t="s">
        <v>1287</v>
      </c>
      <c r="D880" s="7" t="s">
        <v>1288</v>
      </c>
      <c r="E880" s="4">
        <v>312</v>
      </c>
      <c r="F880" s="75">
        <f>Books[[#This Row],[قیمت نهایی]]*100/80</f>
        <v>2325000</v>
      </c>
      <c r="G880" s="8">
        <v>0.2</v>
      </c>
      <c r="H880" s="9">
        <f>Books[[#This Row],[تعداد صفحه]]*5000+300000</f>
        <v>1860000</v>
      </c>
      <c r="I880" s="4">
        <v>2017</v>
      </c>
      <c r="J880" s="10" t="s">
        <v>7592</v>
      </c>
      <c r="K880" s="11" t="s">
        <v>9322</v>
      </c>
      <c r="L880" s="12" t="s">
        <v>1001</v>
      </c>
      <c r="M880" s="13"/>
    </row>
    <row r="881" spans="2:13" ht="34.9" customHeight="1">
      <c r="B881" s="3">
        <v>874</v>
      </c>
      <c r="C881" s="6" t="s">
        <v>1276</v>
      </c>
      <c r="D881" s="7">
        <v>9780702066696</v>
      </c>
      <c r="E881" s="4">
        <v>304</v>
      </c>
      <c r="F881" s="75">
        <f>Books[[#This Row],[قیمت نهایی]]*100/80</f>
        <v>2275000</v>
      </c>
      <c r="G881" s="8">
        <v>0.2</v>
      </c>
      <c r="H881" s="9">
        <f>Books[[#This Row],[تعداد صفحه]]*5000+300000</f>
        <v>1820000</v>
      </c>
      <c r="I881" s="4">
        <v>2017</v>
      </c>
      <c r="J881" s="10" t="s">
        <v>7587</v>
      </c>
      <c r="K881" s="11" t="s">
        <v>1</v>
      </c>
      <c r="L881" s="12" t="s">
        <v>1001</v>
      </c>
      <c r="M881" s="13"/>
    </row>
    <row r="882" spans="2:13" ht="34.9" customHeight="1">
      <c r="B882" s="3">
        <v>875</v>
      </c>
      <c r="C882" s="6" t="s">
        <v>1149</v>
      </c>
      <c r="D882" s="7" t="s">
        <v>1150</v>
      </c>
      <c r="E882" s="4">
        <v>215</v>
      </c>
      <c r="F882" s="75">
        <f>Books[[#This Row],[قیمت نهایی]]*100/80</f>
        <v>1718750</v>
      </c>
      <c r="G882" s="8">
        <v>0.2</v>
      </c>
      <c r="H882" s="9">
        <f>Books[[#This Row],[تعداد صفحه]]*5000+300000</f>
        <v>1375000</v>
      </c>
      <c r="I882" s="4">
        <v>2016</v>
      </c>
      <c r="J882" s="10" t="s">
        <v>7660</v>
      </c>
      <c r="K882" s="11" t="s">
        <v>9</v>
      </c>
      <c r="L882" s="12" t="s">
        <v>1001</v>
      </c>
      <c r="M882" s="13"/>
    </row>
    <row r="883" spans="2:13" ht="34.9" customHeight="1">
      <c r="B883" s="3">
        <v>876</v>
      </c>
      <c r="C883" s="6" t="s">
        <v>1199</v>
      </c>
      <c r="D883" s="7" t="s">
        <v>1200</v>
      </c>
      <c r="E883" s="4">
        <v>252</v>
      </c>
      <c r="F883" s="75">
        <f>Books[[#This Row],[قیمت نهایی]]*100/80</f>
        <v>1950000</v>
      </c>
      <c r="G883" s="8">
        <v>0.2</v>
      </c>
      <c r="H883" s="9">
        <f>Books[[#This Row],[تعداد صفحه]]*5000+300000</f>
        <v>1560000</v>
      </c>
      <c r="I883" s="4">
        <v>2018</v>
      </c>
      <c r="J883" s="10" t="s">
        <v>7521</v>
      </c>
      <c r="K883" s="11" t="s">
        <v>9322</v>
      </c>
      <c r="L883" s="12" t="s">
        <v>1001</v>
      </c>
      <c r="M883" s="13"/>
    </row>
    <row r="884" spans="2:13" ht="34.9" customHeight="1">
      <c r="B884" s="3">
        <v>877</v>
      </c>
      <c r="C884" s="6" t="s">
        <v>1506</v>
      </c>
      <c r="D884" s="7">
        <v>9780323523929</v>
      </c>
      <c r="E884" s="4">
        <v>600</v>
      </c>
      <c r="F884" s="75">
        <f>Books[[#This Row],[قیمت نهایی]]*100/80</f>
        <v>4125000</v>
      </c>
      <c r="G884" s="8">
        <v>0.2</v>
      </c>
      <c r="H884" s="9">
        <f>Books[[#This Row],[تعداد صفحه]]*5000+300000</f>
        <v>3300000</v>
      </c>
      <c r="I884" s="4">
        <v>2018</v>
      </c>
      <c r="J884" s="10" t="s">
        <v>7531</v>
      </c>
      <c r="K884" s="11" t="s">
        <v>1</v>
      </c>
      <c r="L884" s="12" t="s">
        <v>1001</v>
      </c>
      <c r="M884" s="13"/>
    </row>
    <row r="885" spans="2:13" ht="34.9" customHeight="1">
      <c r="B885" s="3">
        <v>878</v>
      </c>
      <c r="C885" s="6" t="s">
        <v>1585</v>
      </c>
      <c r="D885" s="7">
        <v>9780323390200</v>
      </c>
      <c r="E885" s="4">
        <v>904</v>
      </c>
      <c r="F885" s="75">
        <f>Books[[#This Row],[قیمت نهایی]]*100/80</f>
        <v>6025000</v>
      </c>
      <c r="G885" s="8">
        <v>0.2</v>
      </c>
      <c r="H885" s="9">
        <f>Books[[#This Row],[تعداد صفحه]]*5000+300000</f>
        <v>4820000</v>
      </c>
      <c r="I885" s="4">
        <v>2016</v>
      </c>
      <c r="J885" s="10" t="s">
        <v>7727</v>
      </c>
      <c r="K885" s="11" t="s">
        <v>1</v>
      </c>
      <c r="L885" s="12" t="s">
        <v>1001</v>
      </c>
      <c r="M885" s="13"/>
    </row>
    <row r="886" spans="2:13" ht="34.9" customHeight="1">
      <c r="B886" s="3">
        <v>879</v>
      </c>
      <c r="C886" s="6" t="s">
        <v>1586</v>
      </c>
      <c r="D886" s="7">
        <v>9780323319744</v>
      </c>
      <c r="E886" s="4">
        <v>904</v>
      </c>
      <c r="F886" s="75">
        <f>Books[[#This Row],[قیمت نهایی]]*100/80</f>
        <v>6025000</v>
      </c>
      <c r="G886" s="8">
        <v>0.2</v>
      </c>
      <c r="H886" s="9">
        <f>Books[[#This Row],[تعداد صفحه]]*5000+300000</f>
        <v>4820000</v>
      </c>
      <c r="I886" s="4">
        <v>2016</v>
      </c>
      <c r="J886" s="10" t="s">
        <v>7531</v>
      </c>
      <c r="K886" s="11" t="s">
        <v>1</v>
      </c>
      <c r="L886" s="12" t="s">
        <v>1001</v>
      </c>
      <c r="M886" s="13"/>
    </row>
    <row r="887" spans="2:13" ht="34.9" customHeight="1">
      <c r="B887" s="3">
        <v>880</v>
      </c>
      <c r="C887" s="6" t="s">
        <v>1123</v>
      </c>
      <c r="D887" s="7" t="s">
        <v>1124</v>
      </c>
      <c r="E887" s="4">
        <v>195</v>
      </c>
      <c r="F887" s="75">
        <f>Books[[#This Row],[قیمت نهایی]]*100/80</f>
        <v>1593750</v>
      </c>
      <c r="G887" s="8">
        <v>0.2</v>
      </c>
      <c r="H887" s="9">
        <f>Books[[#This Row],[تعداد صفحه]]*5000+300000</f>
        <v>1275000</v>
      </c>
      <c r="I887" s="4">
        <v>2016</v>
      </c>
      <c r="J887" s="10" t="s">
        <v>7092</v>
      </c>
      <c r="K887" s="11" t="s">
        <v>9322</v>
      </c>
      <c r="L887" s="12" t="s">
        <v>1001</v>
      </c>
      <c r="M887" s="13"/>
    </row>
    <row r="888" spans="2:13" ht="34.9" customHeight="1">
      <c r="B888" s="3">
        <v>881</v>
      </c>
      <c r="C888" s="6" t="s">
        <v>1277</v>
      </c>
      <c r="D888" s="7">
        <v>9780323529778</v>
      </c>
      <c r="E888" s="4">
        <v>304</v>
      </c>
      <c r="F888" s="75">
        <f>Books[[#This Row],[قیمت نهایی]]*100/80</f>
        <v>2275000</v>
      </c>
      <c r="G888" s="8">
        <v>0.2</v>
      </c>
      <c r="H888" s="9">
        <f>Books[[#This Row],[تعداد صفحه]]*5000+300000</f>
        <v>1820000</v>
      </c>
      <c r="I888" s="4">
        <v>2017</v>
      </c>
      <c r="J888" s="10" t="s">
        <v>7588</v>
      </c>
      <c r="K888" s="11" t="s">
        <v>1</v>
      </c>
      <c r="L888" s="12" t="s">
        <v>1001</v>
      </c>
      <c r="M888" s="13"/>
    </row>
    <row r="889" spans="2:13" ht="34.9" customHeight="1">
      <c r="B889" s="3">
        <v>882</v>
      </c>
      <c r="C889" s="6" t="s">
        <v>1127</v>
      </c>
      <c r="D889" s="7" t="s">
        <v>1128</v>
      </c>
      <c r="E889" s="4">
        <v>199</v>
      </c>
      <c r="F889" s="75">
        <f>Books[[#This Row],[قیمت نهایی]]*100/80</f>
        <v>1618750</v>
      </c>
      <c r="G889" s="8">
        <v>0.2</v>
      </c>
      <c r="H889" s="9">
        <f>Books[[#This Row],[تعداد صفحه]]*5000+300000</f>
        <v>1295000</v>
      </c>
      <c r="I889" s="4">
        <v>2018</v>
      </c>
      <c r="J889" s="10" t="s">
        <v>7131</v>
      </c>
      <c r="K889" s="11" t="s">
        <v>9329</v>
      </c>
      <c r="L889" s="12" t="s">
        <v>1001</v>
      </c>
      <c r="M889" s="13"/>
    </row>
    <row r="890" spans="2:13" ht="34.9" customHeight="1">
      <c r="B890" s="3">
        <v>883</v>
      </c>
      <c r="C890" s="6" t="s">
        <v>1439</v>
      </c>
      <c r="D890" s="7" t="s">
        <v>1440</v>
      </c>
      <c r="E890" s="4">
        <v>482</v>
      </c>
      <c r="F890" s="75">
        <f>Books[[#This Row],[قیمت نهایی]]*100/80</f>
        <v>3387500</v>
      </c>
      <c r="G890" s="8">
        <v>0.2</v>
      </c>
      <c r="H890" s="9">
        <f>Books[[#This Row],[تعداد صفحه]]*5000+300000</f>
        <v>2710000</v>
      </c>
      <c r="I890" s="4">
        <v>2016</v>
      </c>
      <c r="J890" s="10" t="s">
        <v>7699</v>
      </c>
      <c r="K890" s="11" t="s">
        <v>9356</v>
      </c>
      <c r="L890" s="12" t="s">
        <v>1001</v>
      </c>
      <c r="M890" s="13"/>
    </row>
    <row r="891" spans="2:13" ht="34.9" customHeight="1">
      <c r="B891" s="3">
        <v>884</v>
      </c>
      <c r="C891" s="6" t="s">
        <v>1271</v>
      </c>
      <c r="D891" s="7">
        <v>9781522529583</v>
      </c>
      <c r="E891" s="4">
        <v>300</v>
      </c>
      <c r="F891" s="75">
        <f>Books[[#This Row],[قیمت نهایی]]*100/80</f>
        <v>2250000</v>
      </c>
      <c r="G891" s="8">
        <v>0.2</v>
      </c>
      <c r="H891" s="9">
        <f>Books[[#This Row],[تعداد صفحه]]*5000+300000</f>
        <v>1800000</v>
      </c>
      <c r="I891" s="4">
        <v>2018</v>
      </c>
      <c r="J891" s="10" t="s">
        <v>7113</v>
      </c>
      <c r="K891" s="11" t="s">
        <v>9335</v>
      </c>
      <c r="L891" s="12" t="s">
        <v>1001</v>
      </c>
      <c r="M891" s="13"/>
    </row>
    <row r="892" spans="2:13" ht="34.9" customHeight="1">
      <c r="B892" s="3">
        <v>885</v>
      </c>
      <c r="C892" s="6" t="s">
        <v>1054</v>
      </c>
      <c r="D892" s="7">
        <v>9780323443920</v>
      </c>
      <c r="E892" s="4">
        <v>1440</v>
      </c>
      <c r="F892" s="75">
        <f>Books[[#This Row],[قیمت نهایی]]*100/80</f>
        <v>9375000</v>
      </c>
      <c r="G892" s="8">
        <v>0.2</v>
      </c>
      <c r="H892" s="9">
        <f>Books[[#This Row],[تعداد صفحه]]*5000+300000</f>
        <v>7500000</v>
      </c>
      <c r="I892" s="4">
        <v>2017</v>
      </c>
      <c r="J892" s="10" t="s">
        <v>7548</v>
      </c>
      <c r="K892" s="11" t="s">
        <v>1</v>
      </c>
      <c r="L892" s="12" t="s">
        <v>1001</v>
      </c>
      <c r="M892" s="13"/>
    </row>
    <row r="893" spans="2:13" ht="34.9" customHeight="1">
      <c r="B893" s="3">
        <v>886</v>
      </c>
      <c r="C893" s="6" t="s">
        <v>1051</v>
      </c>
      <c r="D893" s="7" t="s">
        <v>1052</v>
      </c>
      <c r="E893" s="4">
        <v>140</v>
      </c>
      <c r="F893" s="75">
        <f>Books[[#This Row],[قیمت نهایی]]*100/80</f>
        <v>1250000</v>
      </c>
      <c r="G893" s="8">
        <v>0.2</v>
      </c>
      <c r="H893" s="9">
        <f>Books[[#This Row],[تعداد صفحه]]*5000+300000</f>
        <v>1000000</v>
      </c>
      <c r="I893" s="4">
        <v>2016</v>
      </c>
      <c r="J893" s="10" t="s">
        <v>7650</v>
      </c>
      <c r="K893" s="11" t="s">
        <v>9</v>
      </c>
      <c r="L893" s="12" t="s">
        <v>1001</v>
      </c>
      <c r="M893" s="13"/>
    </row>
    <row r="894" spans="2:13" ht="34.9" customHeight="1">
      <c r="B894" s="3">
        <v>887</v>
      </c>
      <c r="C894" s="6" t="s">
        <v>1260</v>
      </c>
      <c r="D894" s="7" t="s">
        <v>1261</v>
      </c>
      <c r="E894" s="4">
        <v>296</v>
      </c>
      <c r="F894" s="75">
        <f>Books[[#This Row],[قیمت نهایی]]*100/80</f>
        <v>2225000</v>
      </c>
      <c r="G894" s="8">
        <v>0.2</v>
      </c>
      <c r="H894" s="9">
        <f>Books[[#This Row],[تعداد صفحه]]*5000+300000</f>
        <v>1780000</v>
      </c>
      <c r="I894" s="4">
        <v>2016</v>
      </c>
      <c r="J894" s="10" t="s">
        <v>7113</v>
      </c>
      <c r="K894" s="11" t="s">
        <v>9358</v>
      </c>
      <c r="L894" s="12" t="s">
        <v>1001</v>
      </c>
      <c r="M894" s="13"/>
    </row>
    <row r="895" spans="2:13" ht="34.9" customHeight="1">
      <c r="B895" s="3">
        <v>888</v>
      </c>
      <c r="C895" s="6" t="s">
        <v>1562</v>
      </c>
      <c r="D895" s="7">
        <v>9781451192421</v>
      </c>
      <c r="E895" s="4">
        <v>768</v>
      </c>
      <c r="F895" s="75">
        <f>Books[[#This Row],[قیمت نهایی]]*100/80</f>
        <v>5175000</v>
      </c>
      <c r="G895" s="8">
        <v>0.2</v>
      </c>
      <c r="H895" s="9">
        <f>Books[[#This Row],[تعداد صفحه]]*5000+300000</f>
        <v>4140000</v>
      </c>
      <c r="I895" s="4">
        <v>2016</v>
      </c>
      <c r="J895" s="10" t="s">
        <v>7724</v>
      </c>
      <c r="K895" s="11" t="s">
        <v>7</v>
      </c>
      <c r="L895" s="12" t="s">
        <v>1001</v>
      </c>
      <c r="M895" s="13"/>
    </row>
    <row r="896" spans="2:13" ht="34.9" customHeight="1">
      <c r="B896" s="3">
        <v>889</v>
      </c>
      <c r="C896" s="6" t="s">
        <v>1284</v>
      </c>
      <c r="D896" s="7">
        <v>9781496382566</v>
      </c>
      <c r="E896" s="4">
        <v>308</v>
      </c>
      <c r="F896" s="75">
        <f>Books[[#This Row],[قیمت نهایی]]*100/80</f>
        <v>2300000</v>
      </c>
      <c r="G896" s="8">
        <v>0.2</v>
      </c>
      <c r="H896" s="9">
        <f>Books[[#This Row],[تعداد صفحه]]*5000+300000</f>
        <v>1840000</v>
      </c>
      <c r="I896" s="4">
        <v>2018</v>
      </c>
      <c r="J896" s="10" t="s">
        <v>7381</v>
      </c>
      <c r="K896" s="11" t="s">
        <v>7</v>
      </c>
      <c r="L896" s="12" t="s">
        <v>1001</v>
      </c>
      <c r="M896" s="13"/>
    </row>
    <row r="897" spans="2:13" ht="34.9" customHeight="1">
      <c r="B897" s="3">
        <v>890</v>
      </c>
      <c r="C897" s="6" t="s">
        <v>1002</v>
      </c>
      <c r="D897" s="7">
        <v>9781496349262</v>
      </c>
      <c r="E897" s="4">
        <v>1031</v>
      </c>
      <c r="F897" s="75">
        <f>Books[[#This Row],[قیمت نهایی]]*100/80</f>
        <v>6818750</v>
      </c>
      <c r="G897" s="8">
        <v>0.2</v>
      </c>
      <c r="H897" s="9">
        <f>Books[[#This Row],[تعداد صفحه]]*5000+300000</f>
        <v>5455000</v>
      </c>
      <c r="I897" s="4">
        <v>2017</v>
      </c>
      <c r="J897" s="10" t="s">
        <v>7540</v>
      </c>
      <c r="K897" s="11" t="s">
        <v>7</v>
      </c>
      <c r="L897" s="12" t="s">
        <v>1001</v>
      </c>
      <c r="M897" s="13"/>
    </row>
    <row r="898" spans="2:13" ht="34.9" customHeight="1">
      <c r="B898" s="3">
        <v>891</v>
      </c>
      <c r="C898" s="6" t="s">
        <v>1325</v>
      </c>
      <c r="D898" s="7">
        <v>9780323321099</v>
      </c>
      <c r="E898" s="4">
        <v>336</v>
      </c>
      <c r="F898" s="75">
        <f>Books[[#This Row],[قیمت نهایی]]*100/80</f>
        <v>2475000</v>
      </c>
      <c r="G898" s="8">
        <v>0.2</v>
      </c>
      <c r="H898" s="9">
        <f>Books[[#This Row],[تعداد صفحه]]*5000+300000</f>
        <v>1980000</v>
      </c>
      <c r="I898" s="4">
        <v>2017</v>
      </c>
      <c r="J898" s="10" t="s">
        <v>7597</v>
      </c>
      <c r="K898" s="11" t="s">
        <v>1</v>
      </c>
      <c r="L898" s="12" t="s">
        <v>1001</v>
      </c>
      <c r="M898" s="13"/>
    </row>
    <row r="899" spans="2:13" ht="34.9" customHeight="1">
      <c r="B899" s="3">
        <v>892</v>
      </c>
      <c r="C899" s="6" t="s">
        <v>1591</v>
      </c>
      <c r="D899" s="7">
        <v>9780323322249</v>
      </c>
      <c r="E899" s="4">
        <v>912</v>
      </c>
      <c r="F899" s="75">
        <f>Books[[#This Row],[قیمت نهایی]]*100/80</f>
        <v>6075000</v>
      </c>
      <c r="G899" s="8">
        <v>0.2</v>
      </c>
      <c r="H899" s="9">
        <f>Books[[#This Row],[تعداد صفحه]]*5000+300000</f>
        <v>4860000</v>
      </c>
      <c r="I899" s="4">
        <v>2016</v>
      </c>
      <c r="J899" s="10" t="s">
        <v>7728</v>
      </c>
      <c r="K899" s="11" t="s">
        <v>1</v>
      </c>
      <c r="L899" s="12" t="s">
        <v>1001</v>
      </c>
      <c r="M899" s="13"/>
    </row>
    <row r="900" spans="2:13" ht="34.9" customHeight="1">
      <c r="B900" s="3">
        <v>893</v>
      </c>
      <c r="C900" s="6" t="s">
        <v>1530</v>
      </c>
      <c r="D900" s="7">
        <v>9781496399816</v>
      </c>
      <c r="E900" s="4">
        <v>656</v>
      </c>
      <c r="F900" s="75">
        <f>Books[[#This Row],[قیمت نهایی]]*100/80</f>
        <v>4475000</v>
      </c>
      <c r="G900" s="8">
        <v>0.2</v>
      </c>
      <c r="H900" s="9">
        <f>Books[[#This Row],[تعداد صفحه]]*5000+300000</f>
        <v>3580000</v>
      </c>
      <c r="I900" s="4">
        <v>2018</v>
      </c>
      <c r="J900" s="10" t="s">
        <v>7184</v>
      </c>
      <c r="K900" s="11" t="s">
        <v>7</v>
      </c>
      <c r="L900" s="12" t="s">
        <v>1001</v>
      </c>
      <c r="M900" s="13"/>
    </row>
    <row r="901" spans="2:13" ht="34.9" customHeight="1">
      <c r="B901" s="3">
        <v>894</v>
      </c>
      <c r="C901" s="6" t="s">
        <v>1581</v>
      </c>
      <c r="D901" s="7">
        <v>9780323187947</v>
      </c>
      <c r="E901" s="4">
        <v>888</v>
      </c>
      <c r="F901" s="75">
        <f>Books[[#This Row],[قیمت نهایی]]*100/80</f>
        <v>5925000</v>
      </c>
      <c r="G901" s="8">
        <v>0.2</v>
      </c>
      <c r="H901" s="9">
        <f>Books[[#This Row],[تعداد صفحه]]*5000+300000</f>
        <v>4740000</v>
      </c>
      <c r="I901" s="4">
        <v>2016</v>
      </c>
      <c r="J901" s="10" t="s">
        <v>1026</v>
      </c>
      <c r="K901" s="11" t="s">
        <v>1</v>
      </c>
      <c r="L901" s="12" t="s">
        <v>1001</v>
      </c>
      <c r="M901" s="13"/>
    </row>
    <row r="902" spans="2:13" ht="34.9" customHeight="1">
      <c r="B902" s="3">
        <v>895</v>
      </c>
      <c r="C902" s="6" t="s">
        <v>1435</v>
      </c>
      <c r="D902" s="7">
        <v>9780323444941</v>
      </c>
      <c r="E902" s="4">
        <v>480</v>
      </c>
      <c r="F902" s="75">
        <f>Books[[#This Row],[قیمت نهایی]]*100/80</f>
        <v>3375000</v>
      </c>
      <c r="G902" s="8">
        <v>0.2</v>
      </c>
      <c r="H902" s="9">
        <f>Books[[#This Row],[تعداد صفحه]]*5000+300000</f>
        <v>2700000</v>
      </c>
      <c r="I902" s="4">
        <v>2017</v>
      </c>
      <c r="J902" s="10" t="s">
        <v>7612</v>
      </c>
      <c r="K902" s="11" t="s">
        <v>1</v>
      </c>
      <c r="L902" s="12" t="s">
        <v>1001</v>
      </c>
      <c r="M902" s="13"/>
    </row>
    <row r="903" spans="2:13" ht="34.9" customHeight="1">
      <c r="B903" s="3">
        <v>896</v>
      </c>
      <c r="C903" s="6" t="s">
        <v>1456</v>
      </c>
      <c r="D903" s="7">
        <v>9780323445313</v>
      </c>
      <c r="E903" s="4">
        <v>512</v>
      </c>
      <c r="F903" s="75">
        <f>Books[[#This Row],[قیمت نهایی]]*100/80</f>
        <v>3575000</v>
      </c>
      <c r="G903" s="8">
        <v>0.2</v>
      </c>
      <c r="H903" s="9">
        <f>Books[[#This Row],[تعداد صفحه]]*5000+300000</f>
        <v>2860000</v>
      </c>
      <c r="I903" s="4">
        <v>2017</v>
      </c>
      <c r="J903" s="10" t="s">
        <v>7612</v>
      </c>
      <c r="K903" s="11" t="s">
        <v>1</v>
      </c>
      <c r="L903" s="12" t="s">
        <v>1001</v>
      </c>
      <c r="M903" s="13"/>
    </row>
    <row r="904" spans="2:13" ht="34.9" customHeight="1">
      <c r="B904" s="3">
        <v>897</v>
      </c>
      <c r="C904" s="6" t="s">
        <v>1032</v>
      </c>
      <c r="D904" s="7">
        <v>9789351526728</v>
      </c>
      <c r="E904" s="4">
        <v>124</v>
      </c>
      <c r="F904" s="75">
        <f>Books[[#This Row],[قیمت نهایی]]*100/80</f>
        <v>1150000</v>
      </c>
      <c r="G904" s="8">
        <v>0.2</v>
      </c>
      <c r="H904" s="9">
        <f>Books[[#This Row],[تعداد صفحه]]*5000+300000</f>
        <v>920000</v>
      </c>
      <c r="I904" s="4">
        <v>2017</v>
      </c>
      <c r="J904" s="10" t="s">
        <v>7543</v>
      </c>
      <c r="K904" s="11" t="s">
        <v>29</v>
      </c>
      <c r="L904" s="12" t="s">
        <v>1001</v>
      </c>
      <c r="M904" s="13"/>
    </row>
    <row r="905" spans="2:13" ht="34.9" customHeight="1">
      <c r="B905" s="3">
        <v>898</v>
      </c>
      <c r="C905" s="6" t="s">
        <v>1100</v>
      </c>
      <c r="D905" s="7">
        <v>9781496353597</v>
      </c>
      <c r="E905" s="4">
        <v>1800</v>
      </c>
      <c r="F905" s="75">
        <f>Books[[#This Row],[قیمت نهایی]]*100/80</f>
        <v>11625000</v>
      </c>
      <c r="G905" s="8">
        <v>0.2</v>
      </c>
      <c r="H905" s="9">
        <f>Books[[#This Row],[تعداد صفحه]]*5000+300000</f>
        <v>9300000</v>
      </c>
      <c r="I905" s="4">
        <v>2018</v>
      </c>
      <c r="J905" s="10" t="s">
        <v>7381</v>
      </c>
      <c r="K905" s="11" t="s">
        <v>7</v>
      </c>
      <c r="L905" s="12" t="s">
        <v>1001</v>
      </c>
      <c r="M905" s="13"/>
    </row>
    <row r="906" spans="2:13" ht="34.9" customHeight="1">
      <c r="B906" s="3">
        <v>899</v>
      </c>
      <c r="C906" s="6" t="s">
        <v>1458</v>
      </c>
      <c r="D906" s="7" t="s">
        <v>1459</v>
      </c>
      <c r="E906" s="4">
        <v>514</v>
      </c>
      <c r="F906" s="75">
        <f>Books[[#This Row],[قیمت نهایی]]*100/80</f>
        <v>3587500</v>
      </c>
      <c r="G906" s="8">
        <v>0.2</v>
      </c>
      <c r="H906" s="9">
        <f>Books[[#This Row],[تعداد صفحه]]*5000+300000</f>
        <v>2870000</v>
      </c>
      <c r="I906" s="4">
        <v>2018</v>
      </c>
      <c r="J906" s="10" t="s">
        <v>7534</v>
      </c>
      <c r="K906" s="11" t="s">
        <v>9324</v>
      </c>
      <c r="L906" s="12" t="s">
        <v>1001</v>
      </c>
      <c r="M906" s="13"/>
    </row>
    <row r="907" spans="2:13" ht="34.9" customHeight="1">
      <c r="B907" s="3">
        <v>900</v>
      </c>
      <c r="C907" s="6" t="s">
        <v>1573</v>
      </c>
      <c r="D907" s="7" t="s">
        <v>1574</v>
      </c>
      <c r="E907" s="4">
        <v>864</v>
      </c>
      <c r="F907" s="75">
        <f>Books[[#This Row],[قیمت نهایی]]*100/80</f>
        <v>5775000</v>
      </c>
      <c r="G907" s="8">
        <v>0.2</v>
      </c>
      <c r="H907" s="9">
        <f>Books[[#This Row],[تعداد صفحه]]*5000+300000</f>
        <v>4620000</v>
      </c>
      <c r="I907" s="4">
        <v>2016</v>
      </c>
      <c r="J907" s="10" t="s">
        <v>7224</v>
      </c>
      <c r="K907" s="11" t="s">
        <v>9369</v>
      </c>
      <c r="L907" s="12" t="s">
        <v>1001</v>
      </c>
      <c r="M907" s="13"/>
    </row>
    <row r="908" spans="2:13" ht="34.9" customHeight="1">
      <c r="B908" s="3">
        <v>901</v>
      </c>
      <c r="C908" s="6" t="s">
        <v>1326</v>
      </c>
      <c r="D908" s="7" t="s">
        <v>1327</v>
      </c>
      <c r="E908" s="4">
        <v>337</v>
      </c>
      <c r="F908" s="75">
        <f>Books[[#This Row],[قیمت نهایی]]*100/80</f>
        <v>2481250</v>
      </c>
      <c r="G908" s="8">
        <v>0.2</v>
      </c>
      <c r="H908" s="9">
        <f>Books[[#This Row],[تعداد صفحه]]*5000+300000</f>
        <v>1985000</v>
      </c>
      <c r="I908" s="4">
        <v>2016</v>
      </c>
      <c r="J908" s="10" t="s">
        <v>7179</v>
      </c>
      <c r="K908" s="11" t="s">
        <v>9</v>
      </c>
      <c r="L908" s="12" t="s">
        <v>1001</v>
      </c>
      <c r="M908" s="13"/>
    </row>
    <row r="909" spans="2:13" ht="34.9" customHeight="1">
      <c r="B909" s="3">
        <v>902</v>
      </c>
      <c r="C909" s="6" t="s">
        <v>1589</v>
      </c>
      <c r="D909" s="7" t="s">
        <v>1590</v>
      </c>
      <c r="E909" s="4">
        <v>91</v>
      </c>
      <c r="F909" s="75">
        <f>Books[[#This Row],[قیمت نهایی]]*100/80</f>
        <v>943750</v>
      </c>
      <c r="G909" s="8">
        <v>0.2</v>
      </c>
      <c r="H909" s="9">
        <f>Books[[#This Row],[تعداد صفحه]]*5000+300000</f>
        <v>755000</v>
      </c>
      <c r="I909" s="4">
        <v>2017</v>
      </c>
      <c r="J909" s="10" t="s">
        <v>7636</v>
      </c>
      <c r="K909" s="11" t="s">
        <v>9</v>
      </c>
      <c r="L909" s="12" t="s">
        <v>1001</v>
      </c>
      <c r="M909" s="13"/>
    </row>
    <row r="910" spans="2:13" ht="34.9" customHeight="1">
      <c r="B910" s="3">
        <v>903</v>
      </c>
      <c r="C910" s="6" t="s">
        <v>1330</v>
      </c>
      <c r="D910" s="7">
        <v>9789386150776</v>
      </c>
      <c r="E910" s="4">
        <v>342</v>
      </c>
      <c r="F910" s="75">
        <f>Books[[#This Row],[قیمت نهایی]]*100/80</f>
        <v>2512500</v>
      </c>
      <c r="G910" s="8">
        <v>0.2</v>
      </c>
      <c r="H910" s="9">
        <f>Books[[#This Row],[تعداد صفحه]]*5000+300000</f>
        <v>2010000</v>
      </c>
      <c r="I910" s="4">
        <v>2017</v>
      </c>
      <c r="J910" s="10" t="s">
        <v>1331</v>
      </c>
      <c r="K910" s="11" t="s">
        <v>29</v>
      </c>
      <c r="L910" s="12" t="s">
        <v>1001</v>
      </c>
      <c r="M910" s="13"/>
    </row>
    <row r="911" spans="2:13" ht="34.9" customHeight="1">
      <c r="B911" s="3">
        <v>904</v>
      </c>
      <c r="C911" s="6" t="s">
        <v>1481</v>
      </c>
      <c r="D911" s="7" t="s">
        <v>1482</v>
      </c>
      <c r="E911" s="4">
        <v>552</v>
      </c>
      <c r="F911" s="75">
        <f>Books[[#This Row],[قیمت نهایی]]*100/80</f>
        <v>3825000</v>
      </c>
      <c r="G911" s="8">
        <v>0.2</v>
      </c>
      <c r="H911" s="9">
        <f>Books[[#This Row],[تعداد صفحه]]*5000+300000</f>
        <v>3060000</v>
      </c>
      <c r="I911" s="4">
        <v>2016</v>
      </c>
      <c r="J911" s="10" t="s">
        <v>7708</v>
      </c>
      <c r="K911" s="11" t="s">
        <v>1064</v>
      </c>
      <c r="L911" s="12" t="s">
        <v>1001</v>
      </c>
      <c r="M911" s="13"/>
    </row>
    <row r="912" spans="2:13" ht="34.9" customHeight="1">
      <c r="B912" s="3">
        <v>905</v>
      </c>
      <c r="C912" s="6" t="s">
        <v>1394</v>
      </c>
      <c r="D912" s="7" t="s">
        <v>1395</v>
      </c>
      <c r="E912" s="4">
        <v>401</v>
      </c>
      <c r="F912" s="75">
        <f>Books[[#This Row],[قیمت نهایی]]*100/80</f>
        <v>2881250</v>
      </c>
      <c r="G912" s="8">
        <v>0.2</v>
      </c>
      <c r="H912" s="9">
        <f>Books[[#This Row],[تعداد صفحه]]*5000+300000</f>
        <v>2305000</v>
      </c>
      <c r="I912" s="4">
        <v>2017</v>
      </c>
      <c r="J912" s="10" t="s">
        <v>7607</v>
      </c>
      <c r="K912" s="11" t="s">
        <v>9350</v>
      </c>
      <c r="L912" s="12" t="s">
        <v>1001</v>
      </c>
      <c r="M912" s="13"/>
    </row>
    <row r="913" spans="2:13" ht="34.9" customHeight="1">
      <c r="B913" s="3">
        <v>906</v>
      </c>
      <c r="C913" s="6" t="s">
        <v>1188</v>
      </c>
      <c r="D913" s="7">
        <v>9781496310286</v>
      </c>
      <c r="E913" s="4">
        <v>240</v>
      </c>
      <c r="F913" s="75">
        <f>Books[[#This Row],[قیمت نهایی]]*100/80</f>
        <v>1875000</v>
      </c>
      <c r="G913" s="8">
        <v>0.2</v>
      </c>
      <c r="H913" s="9">
        <f>Books[[#This Row],[تعداد صفحه]]*5000+300000</f>
        <v>1500000</v>
      </c>
      <c r="I913" s="4">
        <v>2017</v>
      </c>
      <c r="J913" s="10" t="s">
        <v>7572</v>
      </c>
      <c r="K913" s="11" t="s">
        <v>7</v>
      </c>
      <c r="L913" s="12" t="s">
        <v>1001</v>
      </c>
      <c r="M913" s="13"/>
    </row>
    <row r="914" spans="2:13" ht="34.9" customHeight="1">
      <c r="B914" s="3">
        <v>907</v>
      </c>
      <c r="C914" s="6" t="s">
        <v>1467</v>
      </c>
      <c r="D914" s="7" t="s">
        <v>1468</v>
      </c>
      <c r="E914" s="4">
        <v>528</v>
      </c>
      <c r="F914" s="75">
        <f>Books[[#This Row],[قیمت نهایی]]*100/80</f>
        <v>3675000</v>
      </c>
      <c r="G914" s="8">
        <v>0.2</v>
      </c>
      <c r="H914" s="9">
        <f>Books[[#This Row],[تعداد صفحه]]*5000+300000</f>
        <v>2940000</v>
      </c>
      <c r="I914" s="4">
        <v>2016</v>
      </c>
      <c r="J914" s="10" t="s">
        <v>7619</v>
      </c>
      <c r="K914" s="11" t="s">
        <v>1</v>
      </c>
      <c r="L914" s="12" t="s">
        <v>1001</v>
      </c>
      <c r="M914" s="13"/>
    </row>
    <row r="915" spans="2:13" ht="34.9" customHeight="1">
      <c r="B915" s="3">
        <v>908</v>
      </c>
      <c r="C915" s="6" t="s">
        <v>1071</v>
      </c>
      <c r="D915" s="7" t="s">
        <v>1072</v>
      </c>
      <c r="E915" s="4">
        <v>160</v>
      </c>
      <c r="F915" s="75">
        <f>Books[[#This Row],[قیمت نهایی]]*100/80</f>
        <v>1375000</v>
      </c>
      <c r="G915" s="8">
        <v>0.2</v>
      </c>
      <c r="H915" s="9">
        <f>Books[[#This Row],[تعداد صفحه]]*5000+300000</f>
        <v>1100000</v>
      </c>
      <c r="I915" s="4">
        <v>2016</v>
      </c>
      <c r="J915" s="10" t="s">
        <v>5608</v>
      </c>
      <c r="K915" s="11" t="s">
        <v>9322</v>
      </c>
      <c r="L915" s="12" t="s">
        <v>1001</v>
      </c>
      <c r="M915" s="13"/>
    </row>
    <row r="916" spans="2:13" ht="34.9" customHeight="1">
      <c r="B916" s="3">
        <v>909</v>
      </c>
      <c r="C916" s="6" t="s">
        <v>1418</v>
      </c>
      <c r="D916" s="7">
        <v>9781466696587</v>
      </c>
      <c r="E916" s="4">
        <v>448</v>
      </c>
      <c r="F916" s="75">
        <f>Books[[#This Row],[قیمت نهایی]]*100/80</f>
        <v>3175000</v>
      </c>
      <c r="G916" s="8">
        <v>0.2</v>
      </c>
      <c r="H916" s="9">
        <f>Books[[#This Row],[تعداد صفحه]]*5000+300000</f>
        <v>2540000</v>
      </c>
      <c r="I916" s="4">
        <v>2016</v>
      </c>
      <c r="J916" s="10" t="s">
        <v>7160</v>
      </c>
      <c r="K916" s="11" t="s">
        <v>9335</v>
      </c>
      <c r="L916" s="12" t="s">
        <v>1001</v>
      </c>
      <c r="M916" s="13"/>
    </row>
    <row r="917" spans="2:13" ht="34.9" customHeight="1">
      <c r="B917" s="3">
        <v>910</v>
      </c>
      <c r="C917" s="6" t="s">
        <v>1571</v>
      </c>
      <c r="D917" s="7" t="s">
        <v>1572</v>
      </c>
      <c r="E917" s="4">
        <v>800</v>
      </c>
      <c r="F917" s="75">
        <f>Books[[#This Row],[قیمت نهایی]]*100/80</f>
        <v>5375000</v>
      </c>
      <c r="G917" s="8">
        <v>0.2</v>
      </c>
      <c r="H917" s="9">
        <f>Books[[#This Row],[تعداد صفحه]]*5000+300000</f>
        <v>4300000</v>
      </c>
      <c r="I917" s="4">
        <v>2016</v>
      </c>
      <c r="J917" s="10" t="s">
        <v>7166</v>
      </c>
      <c r="K917" s="11" t="s">
        <v>9321</v>
      </c>
      <c r="L917" s="12" t="s">
        <v>1001</v>
      </c>
      <c r="M917" s="13"/>
    </row>
    <row r="918" spans="2:13" ht="34.9" customHeight="1">
      <c r="B918" s="3">
        <v>911</v>
      </c>
      <c r="C918" s="6" t="s">
        <v>1559</v>
      </c>
      <c r="D918" s="7" t="s">
        <v>1560</v>
      </c>
      <c r="E918" s="4">
        <v>752</v>
      </c>
      <c r="F918" s="75">
        <f>Books[[#This Row],[قیمت نهایی]]*100/80</f>
        <v>5075000</v>
      </c>
      <c r="G918" s="8">
        <v>0.2</v>
      </c>
      <c r="H918" s="9">
        <f>Books[[#This Row],[تعداد صفحه]]*5000+300000</f>
        <v>4060000</v>
      </c>
      <c r="I918" s="4">
        <v>2016</v>
      </c>
      <c r="J918" s="10" t="s">
        <v>7722</v>
      </c>
      <c r="K918" s="11" t="s">
        <v>9321</v>
      </c>
      <c r="L918" s="12" t="s">
        <v>1001</v>
      </c>
      <c r="M918" s="13"/>
    </row>
    <row r="919" spans="2:13" ht="34.9" customHeight="1">
      <c r="B919" s="3">
        <v>912</v>
      </c>
      <c r="C919" s="6" t="s">
        <v>1527</v>
      </c>
      <c r="D919" s="7">
        <v>9780323401104</v>
      </c>
      <c r="E919" s="4">
        <v>656</v>
      </c>
      <c r="F919" s="75">
        <f>Books[[#This Row],[قیمت نهایی]]*100/80</f>
        <v>4475000</v>
      </c>
      <c r="G919" s="8">
        <v>0.2</v>
      </c>
      <c r="H919" s="9">
        <f>Books[[#This Row],[تعداد صفحه]]*5000+300000</f>
        <v>3580000</v>
      </c>
      <c r="I919" s="4">
        <v>2017</v>
      </c>
      <c r="J919" s="10" t="s">
        <v>1528</v>
      </c>
      <c r="K919" s="11" t="s">
        <v>1</v>
      </c>
      <c r="L919" s="12" t="s">
        <v>1001</v>
      </c>
      <c r="M919" s="13"/>
    </row>
    <row r="920" spans="2:13" ht="34.9" customHeight="1">
      <c r="B920" s="3">
        <v>913</v>
      </c>
      <c r="C920" s="6" t="s">
        <v>1156</v>
      </c>
      <c r="D920" s="7" t="s">
        <v>1157</v>
      </c>
      <c r="E920" s="4">
        <v>221</v>
      </c>
      <c r="F920" s="75">
        <f>Books[[#This Row],[قیمت نهایی]]*100/80</f>
        <v>1756250</v>
      </c>
      <c r="G920" s="8">
        <v>0.2</v>
      </c>
      <c r="H920" s="9">
        <f>Books[[#This Row],[تعداد صفحه]]*5000+300000</f>
        <v>1405000</v>
      </c>
      <c r="I920" s="4">
        <v>2016</v>
      </c>
      <c r="J920" s="10" t="s">
        <v>7661</v>
      </c>
      <c r="K920" s="11" t="s">
        <v>9342</v>
      </c>
      <c r="L920" s="12" t="s">
        <v>1001</v>
      </c>
      <c r="M920" s="13"/>
    </row>
    <row r="921" spans="2:13" ht="34.9" customHeight="1">
      <c r="B921" s="3">
        <v>914</v>
      </c>
      <c r="C921" s="6" t="s">
        <v>1471</v>
      </c>
      <c r="D921" s="7">
        <v>9789352701186</v>
      </c>
      <c r="E921" s="4">
        <v>528</v>
      </c>
      <c r="F921" s="75">
        <f>Books[[#This Row],[قیمت نهایی]]*100/80</f>
        <v>3675000</v>
      </c>
      <c r="G921" s="8">
        <v>0.2</v>
      </c>
      <c r="H921" s="9">
        <f>Books[[#This Row],[تعداد صفحه]]*5000+300000</f>
        <v>2940000</v>
      </c>
      <c r="I921" s="4">
        <v>2018</v>
      </c>
      <c r="J921" s="10" t="s">
        <v>1472</v>
      </c>
      <c r="K921" s="11" t="s">
        <v>29</v>
      </c>
      <c r="L921" s="12" t="s">
        <v>1001</v>
      </c>
      <c r="M921" s="13"/>
    </row>
    <row r="922" spans="2:13" ht="34.9" customHeight="1">
      <c r="B922" s="3">
        <v>915</v>
      </c>
      <c r="C922" s="6" t="s">
        <v>1422</v>
      </c>
      <c r="D922" s="7">
        <v>9781451192414</v>
      </c>
      <c r="E922" s="4">
        <v>464</v>
      </c>
      <c r="F922" s="75">
        <f>Books[[#This Row],[قیمت نهایی]]*100/80</f>
        <v>3275000</v>
      </c>
      <c r="G922" s="8">
        <v>0.2</v>
      </c>
      <c r="H922" s="9">
        <f>Books[[#This Row],[تعداد صفحه]]*5000+300000</f>
        <v>2620000</v>
      </c>
      <c r="I922" s="4">
        <v>2017</v>
      </c>
      <c r="J922" s="10" t="s">
        <v>7611</v>
      </c>
      <c r="K922" s="11" t="s">
        <v>7</v>
      </c>
      <c r="L922" s="12" t="s">
        <v>1001</v>
      </c>
      <c r="M922" s="13"/>
    </row>
    <row r="923" spans="2:13" ht="34.9" customHeight="1">
      <c r="B923" s="3">
        <v>916</v>
      </c>
      <c r="C923" s="6" t="s">
        <v>1507</v>
      </c>
      <c r="D923" s="7" t="s">
        <v>1508</v>
      </c>
      <c r="E923" s="4">
        <v>608</v>
      </c>
      <c r="F923" s="75">
        <f>Books[[#This Row],[قیمت نهایی]]*100/80</f>
        <v>4175000</v>
      </c>
      <c r="G923" s="8">
        <v>0.2</v>
      </c>
      <c r="H923" s="9">
        <f>Books[[#This Row],[تعداد صفحه]]*5000+300000</f>
        <v>3340000</v>
      </c>
      <c r="I923" s="4">
        <v>2016</v>
      </c>
      <c r="J923" s="10" t="s">
        <v>7129</v>
      </c>
      <c r="K923" s="11" t="s">
        <v>9322</v>
      </c>
      <c r="L923" s="12" t="s">
        <v>1001</v>
      </c>
      <c r="M923" s="13"/>
    </row>
    <row r="924" spans="2:13" ht="34.9" customHeight="1">
      <c r="B924" s="3">
        <v>917</v>
      </c>
      <c r="C924" s="6" t="s">
        <v>1427</v>
      </c>
      <c r="D924" s="7" t="s">
        <v>1428</v>
      </c>
      <c r="E924" s="4">
        <v>471</v>
      </c>
      <c r="F924" s="75">
        <f>Books[[#This Row],[قیمت نهایی]]*100/80</f>
        <v>3318750</v>
      </c>
      <c r="G924" s="8">
        <v>0.2</v>
      </c>
      <c r="H924" s="9">
        <f>Books[[#This Row],[تعداد صفحه]]*5000+300000</f>
        <v>2655000</v>
      </c>
      <c r="I924" s="4">
        <v>2016</v>
      </c>
      <c r="J924" s="10" t="s">
        <v>7697</v>
      </c>
      <c r="K924" s="11" t="s">
        <v>9</v>
      </c>
      <c r="L924" s="12" t="s">
        <v>1001</v>
      </c>
      <c r="M924" s="13"/>
    </row>
    <row r="925" spans="2:13" ht="34.9" customHeight="1">
      <c r="B925" s="3">
        <v>918</v>
      </c>
      <c r="C925" s="6" t="s">
        <v>1268</v>
      </c>
      <c r="D925" s="7" t="s">
        <v>1269</v>
      </c>
      <c r="E925" s="4">
        <v>300</v>
      </c>
      <c r="F925" s="75">
        <f>Books[[#This Row],[قیمت نهایی]]*100/80</f>
        <v>2250000</v>
      </c>
      <c r="G925" s="8">
        <v>0.2</v>
      </c>
      <c r="H925" s="9">
        <f>Books[[#This Row],[تعداد صفحه]]*5000+300000</f>
        <v>1800000</v>
      </c>
      <c r="I925" s="4">
        <v>2016</v>
      </c>
      <c r="J925" s="10" t="s">
        <v>7677</v>
      </c>
      <c r="K925" s="11" t="s">
        <v>9</v>
      </c>
      <c r="L925" s="12" t="s">
        <v>1001</v>
      </c>
      <c r="M925" s="13"/>
    </row>
    <row r="926" spans="2:13" ht="34.9" customHeight="1">
      <c r="B926" s="3">
        <v>919</v>
      </c>
      <c r="C926" s="6" t="s">
        <v>1256</v>
      </c>
      <c r="D926" s="7" t="s">
        <v>1257</v>
      </c>
      <c r="E926" s="4">
        <v>296</v>
      </c>
      <c r="F926" s="75">
        <f>Books[[#This Row],[قیمت نهایی]]*100/80</f>
        <v>2225000</v>
      </c>
      <c r="G926" s="8">
        <v>0.2</v>
      </c>
      <c r="H926" s="9">
        <f>Books[[#This Row],[تعداد صفحه]]*5000+300000</f>
        <v>1780000</v>
      </c>
      <c r="I926" s="4">
        <v>2017</v>
      </c>
      <c r="J926" s="10" t="s">
        <v>7584</v>
      </c>
      <c r="K926" s="11" t="s">
        <v>9322</v>
      </c>
      <c r="L926" s="12" t="s">
        <v>1001</v>
      </c>
      <c r="M926" s="13"/>
    </row>
    <row r="927" spans="2:13" ht="34.9" customHeight="1">
      <c r="B927" s="3">
        <v>920</v>
      </c>
      <c r="C927" s="6" t="s">
        <v>1137</v>
      </c>
      <c r="D927" s="7" t="s">
        <v>1138</v>
      </c>
      <c r="E927" s="4">
        <v>204</v>
      </c>
      <c r="F927" s="75">
        <f>Books[[#This Row],[قیمت نهایی]]*100/80</f>
        <v>1650000</v>
      </c>
      <c r="G927" s="8">
        <v>0.2</v>
      </c>
      <c r="H927" s="9">
        <f>Books[[#This Row],[تعداد صفحه]]*5000+300000</f>
        <v>1320000</v>
      </c>
      <c r="I927" s="4">
        <v>2016</v>
      </c>
      <c r="J927" s="10" t="s">
        <v>7658</v>
      </c>
      <c r="K927" s="11" t="s">
        <v>9356</v>
      </c>
      <c r="L927" s="12" t="s">
        <v>1001</v>
      </c>
      <c r="M927" s="13"/>
    </row>
    <row r="928" spans="2:13" ht="34.9" customHeight="1">
      <c r="B928" s="3">
        <v>921</v>
      </c>
      <c r="C928" s="6" t="s">
        <v>1336</v>
      </c>
      <c r="D928" s="7" t="s">
        <v>1337</v>
      </c>
      <c r="E928" s="4">
        <v>343</v>
      </c>
      <c r="F928" s="75">
        <f>Books[[#This Row],[قیمت نهایی]]*100/80</f>
        <v>2518750</v>
      </c>
      <c r="G928" s="8">
        <v>0.2</v>
      </c>
      <c r="H928" s="9">
        <f>Books[[#This Row],[تعداد صفحه]]*5000+300000</f>
        <v>2015000</v>
      </c>
      <c r="I928" s="4">
        <v>2016</v>
      </c>
      <c r="J928" s="10" t="s">
        <v>7683</v>
      </c>
      <c r="K928" s="11" t="s">
        <v>9</v>
      </c>
      <c r="L928" s="12" t="s">
        <v>1001</v>
      </c>
      <c r="M928" s="13"/>
    </row>
    <row r="929" spans="2:13" ht="34.9" customHeight="1">
      <c r="B929" s="3">
        <v>922</v>
      </c>
      <c r="C929" s="6" t="s">
        <v>1401</v>
      </c>
      <c r="D929" s="7" t="s">
        <v>1402</v>
      </c>
      <c r="E929" s="4">
        <v>412</v>
      </c>
      <c r="F929" s="75">
        <f>Books[[#This Row],[قیمت نهایی]]*100/80</f>
        <v>2950000</v>
      </c>
      <c r="G929" s="8">
        <v>0.2</v>
      </c>
      <c r="H929" s="9">
        <f>Books[[#This Row],[تعداد صفحه]]*5000+300000</f>
        <v>2360000</v>
      </c>
      <c r="I929" s="4">
        <v>2017</v>
      </c>
      <c r="J929" s="10" t="s">
        <v>7609</v>
      </c>
      <c r="K929" s="11" t="s">
        <v>7</v>
      </c>
      <c r="L929" s="12" t="s">
        <v>1001</v>
      </c>
      <c r="M929" s="13"/>
    </row>
    <row r="930" spans="2:13" ht="34.9" customHeight="1">
      <c r="B930" s="3">
        <v>923</v>
      </c>
      <c r="C930" s="6" t="s">
        <v>1310</v>
      </c>
      <c r="D930" s="7" t="s">
        <v>1311</v>
      </c>
      <c r="E930" s="4">
        <v>328</v>
      </c>
      <c r="F930" s="75">
        <f>Books[[#This Row],[قیمت نهایی]]*100/80</f>
        <v>2425000</v>
      </c>
      <c r="G930" s="8">
        <v>0.2</v>
      </c>
      <c r="H930" s="9">
        <f>Books[[#This Row],[تعداد صفحه]]*5000+300000</f>
        <v>1940000</v>
      </c>
      <c r="I930" s="4">
        <v>2016</v>
      </c>
      <c r="J930" s="10" t="s">
        <v>7679</v>
      </c>
      <c r="K930" s="11" t="s">
        <v>9</v>
      </c>
      <c r="L930" s="12" t="s">
        <v>1001</v>
      </c>
      <c r="M930" s="13"/>
    </row>
    <row r="931" spans="2:13" ht="34.9" customHeight="1">
      <c r="B931" s="3">
        <v>924</v>
      </c>
      <c r="C931" s="6" t="s">
        <v>1420</v>
      </c>
      <c r="D931" s="7" t="s">
        <v>1421</v>
      </c>
      <c r="E931" s="4">
        <v>451</v>
      </c>
      <c r="F931" s="75">
        <f>Books[[#This Row],[قیمت نهایی]]*100/80</f>
        <v>3193750</v>
      </c>
      <c r="G931" s="8">
        <v>0.2</v>
      </c>
      <c r="H931" s="9">
        <f>Books[[#This Row],[تعداد صفحه]]*5000+300000</f>
        <v>2555000</v>
      </c>
      <c r="I931" s="4">
        <v>2016</v>
      </c>
      <c r="J931" s="10" t="s">
        <v>7695</v>
      </c>
      <c r="K931" s="11" t="s">
        <v>9</v>
      </c>
      <c r="L931" s="12" t="s">
        <v>1001</v>
      </c>
      <c r="M931" s="13"/>
    </row>
    <row r="932" spans="2:13" ht="34.9" customHeight="1">
      <c r="B932" s="3">
        <v>925</v>
      </c>
      <c r="C932" s="6" t="s">
        <v>1145</v>
      </c>
      <c r="D932" s="7" t="s">
        <v>1146</v>
      </c>
      <c r="E932" s="4">
        <v>210</v>
      </c>
      <c r="F932" s="75">
        <f>Books[[#This Row],[قیمت نهایی]]*100/80</f>
        <v>1687500</v>
      </c>
      <c r="G932" s="8">
        <v>0.2</v>
      </c>
      <c r="H932" s="9">
        <f>Books[[#This Row],[تعداد صفحه]]*5000+300000</f>
        <v>1350000</v>
      </c>
      <c r="I932" s="4">
        <v>2017</v>
      </c>
      <c r="J932" s="10" t="s">
        <v>7090</v>
      </c>
      <c r="K932" s="11" t="s">
        <v>9342</v>
      </c>
      <c r="L932" s="12" t="s">
        <v>1001</v>
      </c>
      <c r="M932" s="13"/>
    </row>
    <row r="933" spans="2:13" ht="34.9" customHeight="1">
      <c r="B933" s="3">
        <v>926</v>
      </c>
      <c r="C933" s="6" t="s">
        <v>1385</v>
      </c>
      <c r="D933" s="7">
        <v>9780323431125</v>
      </c>
      <c r="E933" s="4">
        <v>400</v>
      </c>
      <c r="F933" s="75">
        <f>Books[[#This Row],[قیمت نهایی]]*100/80</f>
        <v>2875000</v>
      </c>
      <c r="G933" s="8">
        <v>0.2</v>
      </c>
      <c r="H933" s="9">
        <f>Books[[#This Row],[تعداد صفحه]]*5000+300000</f>
        <v>2300000</v>
      </c>
      <c r="I933" s="4">
        <v>2016</v>
      </c>
      <c r="J933" s="10" t="s">
        <v>1026</v>
      </c>
      <c r="K933" s="11" t="s">
        <v>1</v>
      </c>
      <c r="L933" s="12" t="s">
        <v>1001</v>
      </c>
      <c r="M933" s="13"/>
    </row>
    <row r="934" spans="2:13" ht="34.9" customHeight="1">
      <c r="B934" s="3">
        <v>927</v>
      </c>
      <c r="C934" s="6" t="s">
        <v>1189</v>
      </c>
      <c r="D934" s="7" t="s">
        <v>1190</v>
      </c>
      <c r="E934" s="4">
        <v>241</v>
      </c>
      <c r="F934" s="75">
        <f>Books[[#This Row],[قیمت نهایی]]*100/80</f>
        <v>1881250</v>
      </c>
      <c r="G934" s="8">
        <v>0.2</v>
      </c>
      <c r="H934" s="9">
        <f>Books[[#This Row],[تعداد صفحه]]*5000+300000</f>
        <v>1505000</v>
      </c>
      <c r="I934" s="4">
        <v>2016</v>
      </c>
      <c r="J934" s="10" t="s">
        <v>7438</v>
      </c>
      <c r="K934" s="11" t="s">
        <v>9325</v>
      </c>
      <c r="L934" s="12" t="s">
        <v>1001</v>
      </c>
      <c r="M934" s="13"/>
    </row>
    <row r="935" spans="2:13" ht="34.9" customHeight="1">
      <c r="B935" s="3">
        <v>928</v>
      </c>
      <c r="C935" s="6" t="s">
        <v>1582</v>
      </c>
      <c r="D935" s="7">
        <v>9781451192438</v>
      </c>
      <c r="E935" s="4">
        <v>888</v>
      </c>
      <c r="F935" s="75">
        <f>Books[[#This Row],[قیمت نهایی]]*100/80</f>
        <v>5925000</v>
      </c>
      <c r="G935" s="8">
        <v>0.2</v>
      </c>
      <c r="H935" s="9">
        <f>Books[[#This Row],[تعداد صفحه]]*5000+300000</f>
        <v>4740000</v>
      </c>
      <c r="I935" s="4">
        <v>2018</v>
      </c>
      <c r="J935" s="10" t="s">
        <v>7538</v>
      </c>
      <c r="K935" s="11" t="s">
        <v>7</v>
      </c>
      <c r="L935" s="12" t="s">
        <v>1001</v>
      </c>
      <c r="M935" s="13"/>
    </row>
    <row r="936" spans="2:13" ht="34.9" customHeight="1">
      <c r="B936" s="3">
        <v>929</v>
      </c>
      <c r="C936" s="6" t="s">
        <v>1191</v>
      </c>
      <c r="D936" s="7" t="s">
        <v>1192</v>
      </c>
      <c r="E936" s="4">
        <v>241</v>
      </c>
      <c r="F936" s="75">
        <f>Books[[#This Row],[قیمت نهایی]]*100/80</f>
        <v>1881250</v>
      </c>
      <c r="G936" s="8">
        <v>0.2</v>
      </c>
      <c r="H936" s="9">
        <f>Books[[#This Row],[تعداد صفحه]]*5000+300000</f>
        <v>1505000</v>
      </c>
      <c r="I936" s="4">
        <v>2016</v>
      </c>
      <c r="J936" s="10" t="s">
        <v>7667</v>
      </c>
      <c r="K936" s="11" t="s">
        <v>9325</v>
      </c>
      <c r="L936" s="12" t="s">
        <v>1001</v>
      </c>
      <c r="M936" s="13"/>
    </row>
    <row r="937" spans="2:13" ht="34.9" customHeight="1">
      <c r="B937" s="3">
        <v>930</v>
      </c>
      <c r="C937" s="6" t="s">
        <v>1028</v>
      </c>
      <c r="D937" s="7" t="s">
        <v>1029</v>
      </c>
      <c r="E937" s="4">
        <v>122</v>
      </c>
      <c r="F937" s="75">
        <f>Books[[#This Row],[قیمت نهایی]]*100/80</f>
        <v>1137500</v>
      </c>
      <c r="G937" s="8">
        <v>0.2</v>
      </c>
      <c r="H937" s="9">
        <f>Books[[#This Row],[تعداد صفحه]]*5000+300000</f>
        <v>910000</v>
      </c>
      <c r="I937" s="4">
        <v>2016</v>
      </c>
      <c r="J937" s="10" t="s">
        <v>7644</v>
      </c>
      <c r="K937" s="11" t="s">
        <v>9</v>
      </c>
      <c r="L937" s="12" t="s">
        <v>1001</v>
      </c>
      <c r="M937" s="13"/>
    </row>
    <row r="938" spans="2:13" ht="34.9" customHeight="1">
      <c r="B938" s="3">
        <v>931</v>
      </c>
      <c r="C938" s="6" t="s">
        <v>1247</v>
      </c>
      <c r="D938" s="7" t="s">
        <v>1248</v>
      </c>
      <c r="E938" s="4">
        <v>288</v>
      </c>
      <c r="F938" s="75">
        <f>Books[[#This Row],[قیمت نهایی]]*100/80</f>
        <v>2175000</v>
      </c>
      <c r="G938" s="8">
        <v>0.2</v>
      </c>
      <c r="H938" s="9">
        <f>Books[[#This Row],[تعداد صفحه]]*5000+300000</f>
        <v>1740000</v>
      </c>
      <c r="I938" s="4">
        <v>2017</v>
      </c>
      <c r="J938" s="10" t="s">
        <v>7582</v>
      </c>
      <c r="K938" s="11" t="s">
        <v>9321</v>
      </c>
      <c r="L938" s="12" t="s">
        <v>1001</v>
      </c>
      <c r="M938" s="13"/>
    </row>
    <row r="939" spans="2:13" ht="34.9" customHeight="1">
      <c r="B939" s="3">
        <v>932</v>
      </c>
      <c r="C939" s="6" t="s">
        <v>1193</v>
      </c>
      <c r="D939" s="7" t="s">
        <v>1194</v>
      </c>
      <c r="E939" s="4">
        <v>243</v>
      </c>
      <c r="F939" s="75">
        <f>Books[[#This Row],[قیمت نهایی]]*100/80</f>
        <v>1893750</v>
      </c>
      <c r="G939" s="8">
        <v>0.2</v>
      </c>
      <c r="H939" s="9">
        <f>Books[[#This Row],[تعداد صفحه]]*5000+300000</f>
        <v>1515000</v>
      </c>
      <c r="I939" s="4">
        <v>2016</v>
      </c>
      <c r="J939" s="10" t="s">
        <v>7668</v>
      </c>
      <c r="K939" s="11" t="s">
        <v>9</v>
      </c>
      <c r="L939" s="12" t="s">
        <v>1001</v>
      </c>
      <c r="M939" s="13"/>
    </row>
    <row r="940" spans="2:13" ht="34.9" customHeight="1">
      <c r="B940" s="3">
        <v>933</v>
      </c>
      <c r="C940" s="6" t="s">
        <v>1563</v>
      </c>
      <c r="D940" s="7" t="s">
        <v>1564</v>
      </c>
      <c r="E940" s="4">
        <v>768</v>
      </c>
      <c r="F940" s="75">
        <f>Books[[#This Row],[قیمت نهایی]]*100/80</f>
        <v>5175000</v>
      </c>
      <c r="G940" s="8">
        <v>0.2</v>
      </c>
      <c r="H940" s="9">
        <f>Books[[#This Row],[تعداد صفحه]]*5000+300000</f>
        <v>4140000</v>
      </c>
      <c r="I940" s="4">
        <v>2016</v>
      </c>
      <c r="J940" s="10" t="s">
        <v>7658</v>
      </c>
      <c r="K940" s="11" t="s">
        <v>9368</v>
      </c>
      <c r="L940" s="12" t="s">
        <v>1001</v>
      </c>
      <c r="M940" s="13"/>
    </row>
    <row r="941" spans="2:13" ht="34.9" customHeight="1">
      <c r="B941" s="3">
        <v>934</v>
      </c>
      <c r="C941" s="6" t="s">
        <v>1114</v>
      </c>
      <c r="D941" s="7" t="s">
        <v>1115</v>
      </c>
      <c r="E941" s="4">
        <v>190</v>
      </c>
      <c r="F941" s="75">
        <f>Books[[#This Row],[قیمت نهایی]]*100/80</f>
        <v>1562500</v>
      </c>
      <c r="G941" s="8">
        <v>0.2</v>
      </c>
      <c r="H941" s="9">
        <f>Books[[#This Row],[تعداد صفحه]]*5000+300000</f>
        <v>1250000</v>
      </c>
      <c r="I941" s="4">
        <v>2017</v>
      </c>
      <c r="J941" s="10" t="s">
        <v>2126</v>
      </c>
      <c r="K941" s="11" t="s">
        <v>9329</v>
      </c>
      <c r="L941" s="12" t="s">
        <v>1001</v>
      </c>
      <c r="M941" s="13"/>
    </row>
    <row r="942" spans="2:13" ht="34.9" customHeight="1">
      <c r="B942" s="3">
        <v>935</v>
      </c>
      <c r="C942" s="6" t="s">
        <v>1013</v>
      </c>
      <c r="D942" s="7">
        <v>9780323321532</v>
      </c>
      <c r="E942" s="4">
        <v>1101</v>
      </c>
      <c r="F942" s="75">
        <f>Books[[#This Row],[قیمت نهایی]]*100/80</f>
        <v>7256250</v>
      </c>
      <c r="G942" s="8">
        <v>0.2</v>
      </c>
      <c r="H942" s="9">
        <f>Books[[#This Row],[تعداد صفحه]]*5000+300000</f>
        <v>5805000</v>
      </c>
      <c r="I942" s="4">
        <v>2016</v>
      </c>
      <c r="J942" s="10" t="s">
        <v>7621</v>
      </c>
      <c r="K942" s="11" t="s">
        <v>1</v>
      </c>
      <c r="L942" s="12" t="s">
        <v>1001</v>
      </c>
      <c r="M942" s="13"/>
    </row>
    <row r="943" spans="2:13" ht="34.9" customHeight="1">
      <c r="B943" s="3">
        <v>936</v>
      </c>
      <c r="C943" s="6" t="s">
        <v>1351</v>
      </c>
      <c r="D943" s="7" t="s">
        <v>1352</v>
      </c>
      <c r="E943" s="4">
        <v>360</v>
      </c>
      <c r="F943" s="75">
        <f>Books[[#This Row],[قیمت نهایی]]*100/80</f>
        <v>2625000</v>
      </c>
      <c r="G943" s="8">
        <v>0.2</v>
      </c>
      <c r="H943" s="9">
        <f>Books[[#This Row],[تعداد صفحه]]*5000+300000</f>
        <v>2100000</v>
      </c>
      <c r="I943" s="4">
        <v>2018</v>
      </c>
      <c r="J943" s="10" t="s">
        <v>7449</v>
      </c>
      <c r="K943" s="11" t="s">
        <v>9329</v>
      </c>
      <c r="L943" s="12" t="s">
        <v>1001</v>
      </c>
      <c r="M943" s="13"/>
    </row>
    <row r="944" spans="2:13" ht="34.9" customHeight="1">
      <c r="B944" s="3">
        <v>937</v>
      </c>
      <c r="C944" s="6" t="s">
        <v>1238</v>
      </c>
      <c r="D944" s="7" t="s">
        <v>1239</v>
      </c>
      <c r="E944" s="4">
        <v>286</v>
      </c>
      <c r="F944" s="75">
        <f>Books[[#This Row],[قیمت نهایی]]*100/80</f>
        <v>2162500</v>
      </c>
      <c r="G944" s="8">
        <v>0.2</v>
      </c>
      <c r="H944" s="9">
        <f>Books[[#This Row],[تعداد صفحه]]*5000+300000</f>
        <v>1730000</v>
      </c>
      <c r="I944" s="4">
        <v>2017</v>
      </c>
      <c r="J944" s="10" t="s">
        <v>7579</v>
      </c>
      <c r="K944" s="11" t="s">
        <v>9343</v>
      </c>
      <c r="L944" s="12" t="s">
        <v>1001</v>
      </c>
      <c r="M944" s="13"/>
    </row>
    <row r="945" spans="2:13" ht="34.9" customHeight="1">
      <c r="B945" s="3">
        <v>938</v>
      </c>
      <c r="C945" s="6" t="s">
        <v>1019</v>
      </c>
      <c r="D945" s="7" t="s">
        <v>1020</v>
      </c>
      <c r="E945" s="4">
        <v>116</v>
      </c>
      <c r="F945" s="75">
        <f>Books[[#This Row],[قیمت نهایی]]*100/80</f>
        <v>1100000</v>
      </c>
      <c r="G945" s="8">
        <v>0.2</v>
      </c>
      <c r="H945" s="9">
        <f>Books[[#This Row],[تعداد صفحه]]*5000+300000</f>
        <v>880000</v>
      </c>
      <c r="I945" s="4">
        <v>2017</v>
      </c>
      <c r="J945" s="10" t="s">
        <v>7542</v>
      </c>
      <c r="K945" s="11" t="s">
        <v>9</v>
      </c>
      <c r="L945" s="12" t="s">
        <v>1001</v>
      </c>
      <c r="M945" s="13"/>
    </row>
    <row r="946" spans="2:13" ht="34.9" customHeight="1">
      <c r="B946" s="3">
        <v>939</v>
      </c>
      <c r="C946" s="6" t="s">
        <v>1057</v>
      </c>
      <c r="D946" s="7" t="s">
        <v>1058</v>
      </c>
      <c r="E946" s="4">
        <v>150</v>
      </c>
      <c r="F946" s="75">
        <f>Books[[#This Row],[قیمت نهایی]]*100/80</f>
        <v>1312500</v>
      </c>
      <c r="G946" s="8">
        <v>0.2</v>
      </c>
      <c r="H946" s="9">
        <f>Books[[#This Row],[تعداد صفحه]]*5000+300000</f>
        <v>1050000</v>
      </c>
      <c r="I946" s="4">
        <v>2016</v>
      </c>
      <c r="J946" s="10" t="s">
        <v>7129</v>
      </c>
      <c r="K946" s="11" t="s">
        <v>9329</v>
      </c>
      <c r="L946" s="12" t="s">
        <v>1001</v>
      </c>
      <c r="M946" s="13"/>
    </row>
    <row r="947" spans="2:13" ht="34.9" customHeight="1">
      <c r="B947" s="3">
        <v>940</v>
      </c>
      <c r="C947" s="6" t="s">
        <v>1169</v>
      </c>
      <c r="D947" s="7">
        <v>9781496359063</v>
      </c>
      <c r="E947" s="4">
        <v>225</v>
      </c>
      <c r="F947" s="75">
        <f>Books[[#This Row],[قیمت نهایی]]*100/80</f>
        <v>1781250</v>
      </c>
      <c r="G947" s="8">
        <v>0.2</v>
      </c>
      <c r="H947" s="9">
        <f>Books[[#This Row],[تعداد صفحه]]*5000+300000</f>
        <v>1425000</v>
      </c>
      <c r="I947" s="4">
        <v>2017</v>
      </c>
      <c r="J947" s="10" t="s">
        <v>7158</v>
      </c>
      <c r="K947" s="11" t="s">
        <v>7</v>
      </c>
      <c r="L947" s="12" t="s">
        <v>1001</v>
      </c>
      <c r="M947" s="13"/>
    </row>
    <row r="948" spans="2:13" ht="34.9" customHeight="1">
      <c r="B948" s="3">
        <v>941</v>
      </c>
      <c r="C948" s="6" t="s">
        <v>1130</v>
      </c>
      <c r="D948" s="7">
        <v>9781473919297</v>
      </c>
      <c r="E948" s="4">
        <v>200</v>
      </c>
      <c r="F948" s="75">
        <f>Books[[#This Row],[قیمت نهایی]]*100/80</f>
        <v>1625000</v>
      </c>
      <c r="G948" s="8">
        <v>0.2</v>
      </c>
      <c r="H948" s="9">
        <f>Books[[#This Row],[تعداد صفحه]]*5000+300000</f>
        <v>1300000</v>
      </c>
      <c r="I948" s="4">
        <v>2016</v>
      </c>
      <c r="J948" s="10" t="s">
        <v>7656</v>
      </c>
      <c r="K948" s="11" t="s">
        <v>9335</v>
      </c>
      <c r="L948" s="12" t="s">
        <v>1001</v>
      </c>
      <c r="M948" s="13"/>
    </row>
    <row r="949" spans="2:13" ht="34.9" customHeight="1">
      <c r="B949" s="3">
        <v>942</v>
      </c>
      <c r="C949" s="6" t="s">
        <v>1242</v>
      </c>
      <c r="D949" s="7" t="s">
        <v>1243</v>
      </c>
      <c r="E949" s="4">
        <v>288</v>
      </c>
      <c r="F949" s="75">
        <f>Books[[#This Row],[قیمت نهایی]]*100/80</f>
        <v>2175000</v>
      </c>
      <c r="G949" s="8">
        <v>0.2</v>
      </c>
      <c r="H949" s="9">
        <f>Books[[#This Row],[تعداد صفحه]]*5000+300000</f>
        <v>1740000</v>
      </c>
      <c r="I949" s="4">
        <v>2016</v>
      </c>
      <c r="J949" s="10" t="s">
        <v>7405</v>
      </c>
      <c r="K949" s="11" t="s">
        <v>9325</v>
      </c>
      <c r="L949" s="12" t="s">
        <v>1001</v>
      </c>
      <c r="M949" s="13"/>
    </row>
    <row r="950" spans="2:13" ht="34.9" customHeight="1">
      <c r="B950" s="3">
        <v>943</v>
      </c>
      <c r="C950" s="6" t="s">
        <v>1408</v>
      </c>
      <c r="D950" s="7">
        <v>9781446298503</v>
      </c>
      <c r="E950" s="4">
        <v>424</v>
      </c>
      <c r="F950" s="75">
        <f>Books[[#This Row],[قیمت نهایی]]*100/80</f>
        <v>3025000</v>
      </c>
      <c r="G950" s="8">
        <v>0.2</v>
      </c>
      <c r="H950" s="9">
        <f>Books[[#This Row],[تعداد صفحه]]*5000+300000</f>
        <v>2420000</v>
      </c>
      <c r="I950" s="4">
        <v>2016</v>
      </c>
      <c r="J950" s="10" t="s">
        <v>7691</v>
      </c>
      <c r="K950" s="11" t="s">
        <v>9335</v>
      </c>
      <c r="L950" s="12" t="s">
        <v>1001</v>
      </c>
      <c r="M950" s="13"/>
    </row>
    <row r="951" spans="2:13" ht="34.9" customHeight="1">
      <c r="B951" s="3">
        <v>944</v>
      </c>
      <c r="C951" s="6" t="s">
        <v>1390</v>
      </c>
      <c r="D951" s="7">
        <v>9780729542432</v>
      </c>
      <c r="E951" s="4">
        <v>400</v>
      </c>
      <c r="F951" s="75">
        <f>Books[[#This Row],[قیمت نهایی]]*100/80</f>
        <v>2875000</v>
      </c>
      <c r="G951" s="8">
        <v>0.2</v>
      </c>
      <c r="H951" s="9">
        <f>Books[[#This Row],[تعداد صفحه]]*5000+300000</f>
        <v>2300000</v>
      </c>
      <c r="I951" s="4">
        <v>2017</v>
      </c>
      <c r="J951" s="10" t="s">
        <v>7604</v>
      </c>
      <c r="K951" s="11" t="s">
        <v>1</v>
      </c>
      <c r="L951" s="12" t="s">
        <v>1001</v>
      </c>
      <c r="M951" s="13"/>
    </row>
    <row r="952" spans="2:13" ht="34.9" customHeight="1">
      <c r="B952" s="3">
        <v>945</v>
      </c>
      <c r="C952" s="6" t="s">
        <v>1143</v>
      </c>
      <c r="D952" s="7" t="s">
        <v>1144</v>
      </c>
      <c r="E952" s="4">
        <v>210</v>
      </c>
      <c r="F952" s="75">
        <f>Books[[#This Row],[قیمت نهایی]]*100/80</f>
        <v>1687500</v>
      </c>
      <c r="G952" s="8">
        <v>0.2</v>
      </c>
      <c r="H952" s="9">
        <f>Books[[#This Row],[تعداد صفحه]]*5000+300000</f>
        <v>1350000</v>
      </c>
      <c r="I952" s="4">
        <v>2016</v>
      </c>
      <c r="J952" s="10" t="s">
        <v>7313</v>
      </c>
      <c r="K952" s="11" t="s">
        <v>9357</v>
      </c>
      <c r="L952" s="12" t="s">
        <v>1001</v>
      </c>
      <c r="M952" s="13"/>
    </row>
    <row r="953" spans="2:13" ht="34.9" customHeight="1">
      <c r="B953" s="3">
        <v>946</v>
      </c>
      <c r="C953" s="6" t="s">
        <v>1106</v>
      </c>
      <c r="D953" s="7" t="s">
        <v>1107</v>
      </c>
      <c r="E953" s="4">
        <v>185</v>
      </c>
      <c r="F953" s="75">
        <f>Books[[#This Row],[قیمت نهایی]]*100/80</f>
        <v>1531250</v>
      </c>
      <c r="G953" s="8">
        <v>0.2</v>
      </c>
      <c r="H953" s="9">
        <f>Books[[#This Row],[تعداد صفحه]]*5000+300000</f>
        <v>1225000</v>
      </c>
      <c r="I953" s="4">
        <v>2017</v>
      </c>
      <c r="J953" s="10" t="s">
        <v>7560</v>
      </c>
      <c r="K953" s="11" t="s">
        <v>9342</v>
      </c>
      <c r="L953" s="12" t="s">
        <v>1001</v>
      </c>
      <c r="M953" s="13"/>
    </row>
    <row r="954" spans="2:13" ht="34.9" customHeight="1">
      <c r="B954" s="3">
        <v>947</v>
      </c>
      <c r="C954" s="6" t="s">
        <v>1197</v>
      </c>
      <c r="D954" s="7" t="s">
        <v>1198</v>
      </c>
      <c r="E954" s="4">
        <v>250</v>
      </c>
      <c r="F954" s="75">
        <f>Books[[#This Row],[قیمت نهایی]]*100/80</f>
        <v>1937500</v>
      </c>
      <c r="G954" s="8">
        <v>0.2</v>
      </c>
      <c r="H954" s="9">
        <f>Books[[#This Row],[تعداد صفحه]]*5000+300000</f>
        <v>1550000</v>
      </c>
      <c r="I954" s="4">
        <v>2017</v>
      </c>
      <c r="J954" s="10" t="s">
        <v>7129</v>
      </c>
      <c r="K954" s="11" t="s">
        <v>9325</v>
      </c>
      <c r="L954" s="12" t="s">
        <v>1001</v>
      </c>
      <c r="M954" s="13"/>
    </row>
    <row r="955" spans="2:13" ht="34.9" customHeight="1">
      <c r="B955" s="3">
        <v>948</v>
      </c>
      <c r="C955" s="6" t="s">
        <v>1473</v>
      </c>
      <c r="D955" s="7" t="s">
        <v>1474</v>
      </c>
      <c r="E955" s="4">
        <v>534</v>
      </c>
      <c r="F955" s="75">
        <f>Books[[#This Row],[قیمت نهایی]]*100/80</f>
        <v>3712500</v>
      </c>
      <c r="G955" s="8">
        <v>0.2</v>
      </c>
      <c r="H955" s="9">
        <f>Books[[#This Row],[تعداد صفحه]]*5000+300000</f>
        <v>2970000</v>
      </c>
      <c r="I955" s="4">
        <v>2017</v>
      </c>
      <c r="J955" s="10" t="s">
        <v>7613</v>
      </c>
      <c r="K955" s="11" t="s">
        <v>9322</v>
      </c>
      <c r="L955" s="12" t="s">
        <v>1001</v>
      </c>
      <c r="M955" s="13"/>
    </row>
    <row r="956" spans="2:13" ht="34.9" customHeight="1">
      <c r="B956" s="3">
        <v>949</v>
      </c>
      <c r="C956" s="6" t="s">
        <v>1431</v>
      </c>
      <c r="D956" s="7" t="s">
        <v>1432</v>
      </c>
      <c r="E956" s="4">
        <v>480</v>
      </c>
      <c r="F956" s="75">
        <f>Books[[#This Row],[قیمت نهایی]]*100/80</f>
        <v>3375000</v>
      </c>
      <c r="G956" s="8">
        <v>0.2</v>
      </c>
      <c r="H956" s="9">
        <f>Books[[#This Row],[تعداد صفحه]]*5000+300000</f>
        <v>2700000</v>
      </c>
      <c r="I956" s="4">
        <v>2016</v>
      </c>
      <c r="J956" s="10" t="s">
        <v>7451</v>
      </c>
      <c r="K956" s="11" t="s">
        <v>1064</v>
      </c>
      <c r="L956" s="12" t="s">
        <v>1001</v>
      </c>
      <c r="M956" s="13"/>
    </row>
    <row r="957" spans="2:13" ht="34.9" customHeight="1">
      <c r="B957" s="3">
        <v>950</v>
      </c>
      <c r="C957" s="6" t="s">
        <v>6990</v>
      </c>
      <c r="D957" s="7" t="s">
        <v>1039</v>
      </c>
      <c r="E957" s="4">
        <v>1327</v>
      </c>
      <c r="F957" s="75">
        <f>Books[[#This Row],[قیمت نهایی]]*100/80</f>
        <v>8668750</v>
      </c>
      <c r="G957" s="8">
        <v>0.2</v>
      </c>
      <c r="H957" s="9">
        <f>Books[[#This Row],[تعداد صفحه]]*5000+300000</f>
        <v>6935000</v>
      </c>
      <c r="I957" s="4">
        <v>2017</v>
      </c>
      <c r="J957" s="10" t="s">
        <v>7545</v>
      </c>
      <c r="K957" s="11" t="s">
        <v>1</v>
      </c>
      <c r="L957" s="12" t="s">
        <v>1001</v>
      </c>
      <c r="M957" s="13"/>
    </row>
    <row r="958" spans="2:13" ht="34.9" customHeight="1">
      <c r="B958" s="3">
        <v>951</v>
      </c>
      <c r="C958" s="6" t="s">
        <v>1509</v>
      </c>
      <c r="D958" s="7" t="s">
        <v>1510</v>
      </c>
      <c r="E958" s="4">
        <v>608</v>
      </c>
      <c r="F958" s="75">
        <f>Books[[#This Row],[قیمت نهایی]]*100/80</f>
        <v>4175000</v>
      </c>
      <c r="G958" s="8">
        <v>0.2</v>
      </c>
      <c r="H958" s="9">
        <f>Books[[#This Row],[تعداد صفحه]]*5000+300000</f>
        <v>3340000</v>
      </c>
      <c r="I958" s="4">
        <v>2016</v>
      </c>
      <c r="J958" s="10" t="s">
        <v>7683</v>
      </c>
      <c r="K958" s="11" t="s">
        <v>1064</v>
      </c>
      <c r="L958" s="12" t="s">
        <v>1001</v>
      </c>
      <c r="M958" s="13"/>
    </row>
    <row r="959" spans="2:13" ht="34.9" customHeight="1">
      <c r="B959" s="3">
        <v>952</v>
      </c>
      <c r="C959" s="6" t="s">
        <v>1285</v>
      </c>
      <c r="D959" s="7">
        <v>9780323443722</v>
      </c>
      <c r="E959" s="4">
        <v>312</v>
      </c>
      <c r="F959" s="75">
        <f>Books[[#This Row],[قیمت نهایی]]*100/80</f>
        <v>2325000</v>
      </c>
      <c r="G959" s="8">
        <v>0.2</v>
      </c>
      <c r="H959" s="9">
        <f>Books[[#This Row],[تعداد صفحه]]*5000+300000</f>
        <v>1860000</v>
      </c>
      <c r="I959" s="4">
        <v>2016</v>
      </c>
      <c r="J959" s="10" t="s">
        <v>1286</v>
      </c>
      <c r="K959" s="11" t="s">
        <v>1</v>
      </c>
      <c r="L959" s="12" t="s">
        <v>1001</v>
      </c>
      <c r="M959" s="13"/>
    </row>
    <row r="960" spans="2:13" ht="34.9" customHeight="1">
      <c r="B960" s="3">
        <v>953</v>
      </c>
      <c r="C960" s="6" t="s">
        <v>1165</v>
      </c>
      <c r="D960" s="7">
        <v>9781934758281</v>
      </c>
      <c r="E960" s="4">
        <v>224</v>
      </c>
      <c r="F960" s="75">
        <f>Books[[#This Row],[قیمت نهایی]]*100/80</f>
        <v>1775000</v>
      </c>
      <c r="G960" s="8">
        <v>0.2</v>
      </c>
      <c r="H960" s="9">
        <f>Books[[#This Row],[تعداد صفحه]]*5000+300000</f>
        <v>1420000</v>
      </c>
      <c r="I960" s="4">
        <v>2017</v>
      </c>
      <c r="J960" s="10" t="s">
        <v>7565</v>
      </c>
      <c r="K960" s="11" t="s">
        <v>7</v>
      </c>
      <c r="L960" s="12" t="s">
        <v>1001</v>
      </c>
      <c r="M960" s="13"/>
    </row>
    <row r="961" spans="2:13" ht="34.9" customHeight="1">
      <c r="B961" s="3">
        <v>954</v>
      </c>
      <c r="C961" s="6" t="s">
        <v>1258</v>
      </c>
      <c r="D961" s="7" t="s">
        <v>1259</v>
      </c>
      <c r="E961" s="4">
        <v>296</v>
      </c>
      <c r="F961" s="75">
        <f>Books[[#This Row],[قیمت نهایی]]*100/80</f>
        <v>2225000</v>
      </c>
      <c r="G961" s="8">
        <v>0.2</v>
      </c>
      <c r="H961" s="9">
        <f>Books[[#This Row],[تعداد صفحه]]*5000+300000</f>
        <v>1780000</v>
      </c>
      <c r="I961" s="4">
        <v>2017</v>
      </c>
      <c r="J961" s="10" t="s">
        <v>7585</v>
      </c>
      <c r="K961" s="11" t="s">
        <v>9</v>
      </c>
      <c r="L961" s="12" t="s">
        <v>1001</v>
      </c>
      <c r="M961" s="13"/>
    </row>
    <row r="962" spans="2:13" ht="34.9" customHeight="1">
      <c r="B962" s="3">
        <v>955</v>
      </c>
      <c r="C962" s="6" t="s">
        <v>1008</v>
      </c>
      <c r="D962" s="7" t="s">
        <v>1009</v>
      </c>
      <c r="E962" s="4">
        <v>106</v>
      </c>
      <c r="F962" s="75">
        <f>Books[[#This Row],[قیمت نهایی]]*100/80</f>
        <v>1037500</v>
      </c>
      <c r="G962" s="8">
        <v>0.2</v>
      </c>
      <c r="H962" s="9">
        <f>Books[[#This Row],[تعداد صفحه]]*5000+300000</f>
        <v>830000</v>
      </c>
      <c r="I962" s="4">
        <v>2018</v>
      </c>
      <c r="J962" s="10" t="s">
        <v>7508</v>
      </c>
      <c r="K962" s="11" t="s">
        <v>9</v>
      </c>
      <c r="L962" s="12" t="s">
        <v>1001</v>
      </c>
      <c r="M962" s="13"/>
    </row>
    <row r="963" spans="2:13" ht="34.9" customHeight="1">
      <c r="B963" s="3">
        <v>956</v>
      </c>
      <c r="C963" s="6" t="s">
        <v>1234</v>
      </c>
      <c r="D963" s="7" t="s">
        <v>1235</v>
      </c>
      <c r="E963" s="4">
        <v>283</v>
      </c>
      <c r="F963" s="75">
        <f>Books[[#This Row],[قیمت نهایی]]*100/80</f>
        <v>2143750</v>
      </c>
      <c r="G963" s="8">
        <v>0.2</v>
      </c>
      <c r="H963" s="9">
        <f>Books[[#This Row],[تعداد صفحه]]*5000+300000</f>
        <v>1715000</v>
      </c>
      <c r="I963" s="4">
        <v>2017</v>
      </c>
      <c r="J963" s="10" t="s">
        <v>7498</v>
      </c>
      <c r="K963" s="11" t="s">
        <v>9</v>
      </c>
      <c r="L963" s="12" t="s">
        <v>1001</v>
      </c>
      <c r="M963" s="13"/>
    </row>
    <row r="964" spans="2:13" ht="34.9" customHeight="1">
      <c r="B964" s="3">
        <v>957</v>
      </c>
      <c r="C964" s="6" t="s">
        <v>1154</v>
      </c>
      <c r="D964" s="7">
        <v>9789351529514</v>
      </c>
      <c r="E964" s="4">
        <v>221</v>
      </c>
      <c r="F964" s="75">
        <f>Books[[#This Row],[قیمت نهایی]]*100/80</f>
        <v>1756250</v>
      </c>
      <c r="G964" s="8">
        <v>0.2</v>
      </c>
      <c r="H964" s="9">
        <f>Books[[#This Row],[تعداد صفحه]]*5000+300000</f>
        <v>1405000</v>
      </c>
      <c r="I964" s="4">
        <v>2016</v>
      </c>
      <c r="J964" s="10" t="s">
        <v>1155</v>
      </c>
      <c r="K964" s="11" t="s">
        <v>29</v>
      </c>
      <c r="L964" s="12" t="s">
        <v>1001</v>
      </c>
      <c r="M964" s="13"/>
    </row>
    <row r="965" spans="2:13" ht="34.9" customHeight="1">
      <c r="B965" s="3">
        <v>958</v>
      </c>
      <c r="C965" s="6" t="s">
        <v>1211</v>
      </c>
      <c r="D965" s="7">
        <v>9781455753154</v>
      </c>
      <c r="E965" s="4">
        <v>264</v>
      </c>
      <c r="F965" s="75">
        <f>Books[[#This Row],[قیمت نهایی]]*100/80</f>
        <v>2025000</v>
      </c>
      <c r="G965" s="8">
        <v>0.2</v>
      </c>
      <c r="H965" s="9">
        <f>Books[[#This Row],[تعداد صفحه]]*5000+300000</f>
        <v>1620000</v>
      </c>
      <c r="I965" s="4">
        <v>2016</v>
      </c>
      <c r="J965" s="10" t="s">
        <v>7673</v>
      </c>
      <c r="K965" s="11" t="s">
        <v>1</v>
      </c>
      <c r="L965" s="12" t="s">
        <v>1001</v>
      </c>
      <c r="M965" s="13"/>
    </row>
    <row r="966" spans="2:13" ht="34.9" customHeight="1">
      <c r="B966" s="3">
        <v>959</v>
      </c>
      <c r="C966" s="6" t="s">
        <v>6997</v>
      </c>
      <c r="D966" s="7" t="s">
        <v>1558</v>
      </c>
      <c r="E966" s="4">
        <v>736</v>
      </c>
      <c r="F966" s="75">
        <f>Books[[#This Row],[قیمت نهایی]]*100/80</f>
        <v>4975000</v>
      </c>
      <c r="G966" s="8">
        <v>0.2</v>
      </c>
      <c r="H966" s="9">
        <f>Books[[#This Row],[تعداد صفحه]]*5000+300000</f>
        <v>3980000</v>
      </c>
      <c r="I966" s="4">
        <v>2018</v>
      </c>
      <c r="J966" s="10" t="s">
        <v>7166</v>
      </c>
      <c r="K966" s="11" t="s">
        <v>1</v>
      </c>
      <c r="L966" s="12" t="s">
        <v>1001</v>
      </c>
      <c r="M966" s="13"/>
    </row>
    <row r="967" spans="2:13" ht="34.9" customHeight="1">
      <c r="B967" s="3">
        <v>960</v>
      </c>
      <c r="C967" s="6" t="s">
        <v>1249</v>
      </c>
      <c r="D967" s="7">
        <v>9780323446754</v>
      </c>
      <c r="E967" s="4">
        <v>288</v>
      </c>
      <c r="F967" s="75">
        <f>Books[[#This Row],[قیمت نهایی]]*100/80</f>
        <v>2175000</v>
      </c>
      <c r="G967" s="8">
        <v>0.2</v>
      </c>
      <c r="H967" s="9">
        <f>Books[[#This Row],[تعداد صفحه]]*5000+300000</f>
        <v>1740000</v>
      </c>
      <c r="I967" s="4">
        <v>2017</v>
      </c>
      <c r="J967" s="10" t="s">
        <v>7156</v>
      </c>
      <c r="K967" s="11" t="s">
        <v>1</v>
      </c>
      <c r="L967" s="12" t="s">
        <v>1001</v>
      </c>
      <c r="M967" s="13"/>
    </row>
    <row r="968" spans="2:13" ht="34.9" customHeight="1">
      <c r="B968" s="3">
        <v>961</v>
      </c>
      <c r="C968" s="6" t="s">
        <v>1391</v>
      </c>
      <c r="D968" s="7">
        <v>9780323483261</v>
      </c>
      <c r="E968" s="4">
        <v>400</v>
      </c>
      <c r="F968" s="75">
        <f>Books[[#This Row],[قیمت نهایی]]*100/80</f>
        <v>2875000</v>
      </c>
      <c r="G968" s="8">
        <v>0.2</v>
      </c>
      <c r="H968" s="9">
        <f>Books[[#This Row],[تعداد صفحه]]*5000+300000</f>
        <v>2300000</v>
      </c>
      <c r="I968" s="4">
        <v>2017</v>
      </c>
      <c r="J968" s="10" t="s">
        <v>7605</v>
      </c>
      <c r="K968" s="11" t="s">
        <v>1</v>
      </c>
      <c r="L968" s="12" t="s">
        <v>1001</v>
      </c>
      <c r="M968" s="13"/>
    </row>
    <row r="969" spans="2:13" ht="34.9" customHeight="1">
      <c r="B969" s="3">
        <v>962</v>
      </c>
      <c r="C969" s="6" t="s">
        <v>1322</v>
      </c>
      <c r="D969" s="7">
        <v>9780323396448</v>
      </c>
      <c r="E969" s="4">
        <v>336</v>
      </c>
      <c r="F969" s="75">
        <f>Books[[#This Row],[قیمت نهایی]]*100/80</f>
        <v>2475000</v>
      </c>
      <c r="G969" s="8">
        <v>0.2</v>
      </c>
      <c r="H969" s="9">
        <f>Books[[#This Row],[تعداد صفحه]]*5000+300000</f>
        <v>1980000</v>
      </c>
      <c r="I969" s="4">
        <v>2016</v>
      </c>
      <c r="J969" s="10" t="s">
        <v>7647</v>
      </c>
      <c r="K969" s="11" t="s">
        <v>1</v>
      </c>
      <c r="L969" s="12" t="s">
        <v>1001</v>
      </c>
      <c r="M969" s="13"/>
    </row>
    <row r="970" spans="2:13" ht="34.9" customHeight="1">
      <c r="B970" s="3">
        <v>963</v>
      </c>
      <c r="C970" s="6" t="s">
        <v>1393</v>
      </c>
      <c r="D970" s="7">
        <v>9780323478694</v>
      </c>
      <c r="E970" s="4">
        <v>400</v>
      </c>
      <c r="F970" s="75">
        <f>Books[[#This Row],[قیمت نهایی]]*100/80</f>
        <v>2875000</v>
      </c>
      <c r="G970" s="8">
        <v>0.2</v>
      </c>
      <c r="H970" s="9">
        <f>Books[[#This Row],[تعداد صفحه]]*5000+300000</f>
        <v>2300000</v>
      </c>
      <c r="I970" s="4">
        <v>2017</v>
      </c>
      <c r="J970" s="10" t="s">
        <v>7551</v>
      </c>
      <c r="K970" s="11" t="s">
        <v>1</v>
      </c>
      <c r="L970" s="12" t="s">
        <v>1001</v>
      </c>
      <c r="M970" s="13"/>
    </row>
    <row r="971" spans="2:13" ht="34.9" customHeight="1">
      <c r="B971" s="3">
        <v>964</v>
      </c>
      <c r="C971" s="6" t="s">
        <v>1350</v>
      </c>
      <c r="D971" s="7">
        <v>9780323265584</v>
      </c>
      <c r="E971" s="4">
        <v>360</v>
      </c>
      <c r="F971" s="75">
        <f>Books[[#This Row],[قیمت نهایی]]*100/80</f>
        <v>2625000</v>
      </c>
      <c r="G971" s="8">
        <v>0.2</v>
      </c>
      <c r="H971" s="9">
        <f>Books[[#This Row],[تعداد صفحه]]*5000+300000</f>
        <v>2100000</v>
      </c>
      <c r="I971" s="4">
        <v>2016</v>
      </c>
      <c r="J971" s="10" t="s">
        <v>7640</v>
      </c>
      <c r="K971" s="11" t="s">
        <v>1</v>
      </c>
      <c r="L971" s="12" t="s">
        <v>1001</v>
      </c>
      <c r="M971" s="13"/>
    </row>
    <row r="972" spans="2:13" ht="34.9" customHeight="1">
      <c r="B972" s="3">
        <v>965</v>
      </c>
      <c r="C972" s="6" t="s">
        <v>1503</v>
      </c>
      <c r="D972" s="7">
        <v>9780323461627</v>
      </c>
      <c r="E972" s="4">
        <v>594</v>
      </c>
      <c r="F972" s="75">
        <f>Books[[#This Row],[قیمت نهایی]]*100/80</f>
        <v>4087500</v>
      </c>
      <c r="G972" s="8">
        <v>0.2</v>
      </c>
      <c r="H972" s="9">
        <f>Books[[#This Row],[تعداد صفحه]]*5000+300000</f>
        <v>3270000</v>
      </c>
      <c r="I972" s="4">
        <v>2017</v>
      </c>
      <c r="J972" s="10" t="s">
        <v>7515</v>
      </c>
      <c r="K972" s="11" t="s">
        <v>1</v>
      </c>
      <c r="L972" s="12" t="s">
        <v>1001</v>
      </c>
      <c r="M972" s="13"/>
    </row>
    <row r="973" spans="2:13" ht="34.9" customHeight="1">
      <c r="B973" s="3">
        <v>966</v>
      </c>
      <c r="C973" s="6" t="s">
        <v>1246</v>
      </c>
      <c r="D973" s="7">
        <v>9780323399081</v>
      </c>
      <c r="E973" s="4">
        <v>288</v>
      </c>
      <c r="F973" s="75">
        <f>Books[[#This Row],[قیمت نهایی]]*100/80</f>
        <v>2175000</v>
      </c>
      <c r="G973" s="8">
        <v>0.2</v>
      </c>
      <c r="H973" s="9">
        <f>Books[[#This Row],[تعداد صفحه]]*5000+300000</f>
        <v>1740000</v>
      </c>
      <c r="I973" s="4">
        <v>2017</v>
      </c>
      <c r="J973" s="10" t="s">
        <v>7581</v>
      </c>
      <c r="K973" s="11" t="s">
        <v>1</v>
      </c>
      <c r="L973" s="12" t="s">
        <v>1001</v>
      </c>
      <c r="M973" s="13"/>
    </row>
    <row r="974" spans="2:13" ht="34.9" customHeight="1">
      <c r="B974" s="3">
        <v>967</v>
      </c>
      <c r="C974" s="6" t="s">
        <v>1184</v>
      </c>
      <c r="D974" s="7" t="s">
        <v>1185</v>
      </c>
      <c r="E974" s="4">
        <v>240</v>
      </c>
      <c r="F974" s="75">
        <f>Books[[#This Row],[قیمت نهایی]]*100/80</f>
        <v>1875000</v>
      </c>
      <c r="G974" s="8">
        <v>0.2</v>
      </c>
      <c r="H974" s="9">
        <f>Books[[#This Row],[تعداد صفحه]]*5000+300000</f>
        <v>1500000</v>
      </c>
      <c r="I974" s="4">
        <v>2016</v>
      </c>
      <c r="J974" s="10" t="s">
        <v>7666</v>
      </c>
      <c r="K974" s="11" t="s">
        <v>9351</v>
      </c>
      <c r="L974" s="12" t="s">
        <v>1001</v>
      </c>
      <c r="M974" s="13"/>
    </row>
    <row r="975" spans="2:13" ht="34.9" customHeight="1">
      <c r="B975" s="3">
        <v>968</v>
      </c>
      <c r="C975" s="6" t="s">
        <v>1516</v>
      </c>
      <c r="D975" s="7" t="s">
        <v>1517</v>
      </c>
      <c r="E975" s="4">
        <v>64</v>
      </c>
      <c r="F975" s="75">
        <f>Books[[#This Row],[قیمت نهایی]]*100/80</f>
        <v>775000</v>
      </c>
      <c r="G975" s="8">
        <v>0.2</v>
      </c>
      <c r="H975" s="9">
        <f>Books[[#This Row],[تعداد صفحه]]*5000+300000</f>
        <v>620000</v>
      </c>
      <c r="I975" s="4">
        <v>2016</v>
      </c>
      <c r="J975" s="10" t="s">
        <v>7715</v>
      </c>
      <c r="K975" s="11" t="s">
        <v>9367</v>
      </c>
      <c r="L975" s="12" t="s">
        <v>1001</v>
      </c>
      <c r="M975" s="13"/>
    </row>
    <row r="976" spans="2:13" ht="34.9" customHeight="1">
      <c r="B976" s="3">
        <v>969</v>
      </c>
      <c r="C976" s="6" t="s">
        <v>1174</v>
      </c>
      <c r="D976" s="7" t="s">
        <v>1175</v>
      </c>
      <c r="E976" s="4">
        <v>234</v>
      </c>
      <c r="F976" s="75">
        <f>Books[[#This Row],[قیمت نهایی]]*100/80</f>
        <v>1837500</v>
      </c>
      <c r="G976" s="8">
        <v>0.2</v>
      </c>
      <c r="H976" s="9">
        <f>Books[[#This Row],[تعداد صفحه]]*5000+300000</f>
        <v>1470000</v>
      </c>
      <c r="I976" s="4">
        <v>2016</v>
      </c>
      <c r="J976" s="10" t="s">
        <v>7664</v>
      </c>
      <c r="K976" s="11" t="s">
        <v>9329</v>
      </c>
      <c r="L976" s="12" t="s">
        <v>1001</v>
      </c>
      <c r="M976" s="13"/>
    </row>
    <row r="977" spans="2:13" ht="34.9" customHeight="1">
      <c r="B977" s="3">
        <v>970</v>
      </c>
      <c r="C977" s="6" t="s">
        <v>1112</v>
      </c>
      <c r="D977" s="7" t="s">
        <v>1113</v>
      </c>
      <c r="E977" s="4">
        <v>188</v>
      </c>
      <c r="F977" s="75">
        <f>Books[[#This Row],[قیمت نهایی]]*100/80</f>
        <v>1550000</v>
      </c>
      <c r="G977" s="8">
        <v>0.2</v>
      </c>
      <c r="H977" s="9">
        <f>Books[[#This Row],[تعداد صفحه]]*5000+300000</f>
        <v>1240000</v>
      </c>
      <c r="I977" s="4">
        <v>2018</v>
      </c>
      <c r="J977" s="10" t="s">
        <v>7516</v>
      </c>
      <c r="K977" s="11" t="s">
        <v>9325</v>
      </c>
      <c r="L977" s="12" t="s">
        <v>1001</v>
      </c>
      <c r="M977" s="13"/>
    </row>
    <row r="978" spans="2:13" ht="34.9" customHeight="1">
      <c r="B978" s="3">
        <v>971</v>
      </c>
      <c r="C978" s="6" t="s">
        <v>1186</v>
      </c>
      <c r="D978" s="7" t="s">
        <v>1187</v>
      </c>
      <c r="E978" s="4">
        <v>240</v>
      </c>
      <c r="F978" s="75">
        <f>Books[[#This Row],[قیمت نهایی]]*100/80</f>
        <v>1875000</v>
      </c>
      <c r="G978" s="8">
        <v>0.2</v>
      </c>
      <c r="H978" s="9">
        <f>Books[[#This Row],[تعداد صفحه]]*5000+300000</f>
        <v>1500000</v>
      </c>
      <c r="I978" s="4">
        <v>2017</v>
      </c>
      <c r="J978" s="10" t="s">
        <v>7571</v>
      </c>
      <c r="K978" s="11" t="s">
        <v>9321</v>
      </c>
      <c r="L978" s="12" t="s">
        <v>1001</v>
      </c>
      <c r="M978" s="13"/>
    </row>
    <row r="979" spans="2:13" ht="34.9" customHeight="1">
      <c r="B979" s="3">
        <v>972</v>
      </c>
      <c r="C979" s="6" t="s">
        <v>1587</v>
      </c>
      <c r="D979" s="7" t="s">
        <v>1588</v>
      </c>
      <c r="E979" s="4">
        <v>91</v>
      </c>
      <c r="F979" s="75">
        <f>Books[[#This Row],[قیمت نهایی]]*100/80</f>
        <v>943750</v>
      </c>
      <c r="G979" s="8">
        <v>0.2</v>
      </c>
      <c r="H979" s="9">
        <f>Books[[#This Row],[تعداد صفحه]]*5000+300000</f>
        <v>755000</v>
      </c>
      <c r="I979" s="4">
        <v>2017</v>
      </c>
      <c r="J979" s="10" t="s">
        <v>7635</v>
      </c>
      <c r="K979" s="11" t="s">
        <v>1034</v>
      </c>
      <c r="L979" s="12" t="s">
        <v>1001</v>
      </c>
      <c r="M979" s="13"/>
    </row>
    <row r="980" spans="2:13" ht="34.9" customHeight="1">
      <c r="B980" s="3">
        <v>973</v>
      </c>
      <c r="C980" s="6" t="s">
        <v>1551</v>
      </c>
      <c r="D980" s="7">
        <v>9789351529804</v>
      </c>
      <c r="E980" s="4">
        <v>716</v>
      </c>
      <c r="F980" s="75">
        <f>Books[[#This Row],[قیمت نهایی]]*100/80</f>
        <v>4850000</v>
      </c>
      <c r="G980" s="8">
        <v>0.2</v>
      </c>
      <c r="H980" s="9">
        <f>Books[[#This Row],[تعداد صفحه]]*5000+300000</f>
        <v>3880000</v>
      </c>
      <c r="I980" s="4">
        <v>2016</v>
      </c>
      <c r="J980" s="10" t="s">
        <v>7720</v>
      </c>
      <c r="K980" s="11" t="s">
        <v>29</v>
      </c>
      <c r="L980" s="12" t="s">
        <v>1001</v>
      </c>
      <c r="M980" s="13"/>
    </row>
    <row r="981" spans="2:13" ht="34.9" customHeight="1">
      <c r="B981" s="3">
        <v>974</v>
      </c>
      <c r="C981" s="6" t="s">
        <v>1519</v>
      </c>
      <c r="D981" s="7" t="s">
        <v>1520</v>
      </c>
      <c r="E981" s="4">
        <v>640</v>
      </c>
      <c r="F981" s="75">
        <f>Books[[#This Row],[قیمت نهایی]]*100/80</f>
        <v>4375000</v>
      </c>
      <c r="G981" s="8">
        <v>0.2</v>
      </c>
      <c r="H981" s="9">
        <f>Books[[#This Row],[تعداد صفحه]]*5000+300000</f>
        <v>3500000</v>
      </c>
      <c r="I981" s="4">
        <v>2017</v>
      </c>
      <c r="J981" s="10" t="s">
        <v>7620</v>
      </c>
      <c r="K981" s="11" t="s">
        <v>9321</v>
      </c>
      <c r="L981" s="12" t="s">
        <v>1001</v>
      </c>
      <c r="M981" s="13"/>
    </row>
    <row r="982" spans="2:13" ht="34.9" customHeight="1">
      <c r="B982" s="3">
        <v>975</v>
      </c>
      <c r="C982" s="6" t="s">
        <v>1492</v>
      </c>
      <c r="D982" s="7">
        <v>9789351529927</v>
      </c>
      <c r="E982" s="4">
        <v>574</v>
      </c>
      <c r="F982" s="75">
        <f>Books[[#This Row],[قیمت نهایی]]*100/80</f>
        <v>3962500</v>
      </c>
      <c r="G982" s="8">
        <v>0.2</v>
      </c>
      <c r="H982" s="9">
        <f>Books[[#This Row],[تعداد صفحه]]*5000+300000</f>
        <v>3170000</v>
      </c>
      <c r="I982" s="4">
        <v>2016</v>
      </c>
      <c r="J982" s="10" t="s">
        <v>7712</v>
      </c>
      <c r="K982" s="11" t="s">
        <v>29</v>
      </c>
      <c r="L982" s="12" t="s">
        <v>1001</v>
      </c>
      <c r="M982" s="13"/>
    </row>
    <row r="983" spans="2:13" ht="34.9" customHeight="1">
      <c r="B983" s="3">
        <v>976</v>
      </c>
      <c r="C983" s="6" t="s">
        <v>1410</v>
      </c>
      <c r="D983" s="7">
        <v>9789385891106</v>
      </c>
      <c r="E983" s="4">
        <v>437</v>
      </c>
      <c r="F983" s="75">
        <f>Books[[#This Row],[قیمت نهایی]]*100/80</f>
        <v>3106250</v>
      </c>
      <c r="G983" s="8">
        <v>0.2</v>
      </c>
      <c r="H983" s="9">
        <f>Books[[#This Row],[تعداد صفحه]]*5000+300000</f>
        <v>2485000</v>
      </c>
      <c r="I983" s="4">
        <v>2016</v>
      </c>
      <c r="J983" s="10" t="s">
        <v>7681</v>
      </c>
      <c r="K983" s="11" t="s">
        <v>29</v>
      </c>
      <c r="L983" s="12" t="s">
        <v>1001</v>
      </c>
      <c r="M983" s="13"/>
    </row>
    <row r="984" spans="2:13" ht="34.9" customHeight="1">
      <c r="B984" s="3">
        <v>977</v>
      </c>
      <c r="C984" s="6" t="s">
        <v>1382</v>
      </c>
      <c r="D984" s="7" t="s">
        <v>1383</v>
      </c>
      <c r="E984" s="4">
        <v>396</v>
      </c>
      <c r="F984" s="75">
        <f>Books[[#This Row],[قیمت نهایی]]*100/80</f>
        <v>2850000</v>
      </c>
      <c r="G984" s="8">
        <v>0.2</v>
      </c>
      <c r="H984" s="9">
        <f>Books[[#This Row],[تعداد صفحه]]*5000+300000</f>
        <v>2280000</v>
      </c>
      <c r="I984" s="4">
        <v>2016</v>
      </c>
      <c r="J984" s="10" t="s">
        <v>7302</v>
      </c>
      <c r="K984" s="11" t="s">
        <v>9329</v>
      </c>
      <c r="L984" s="12" t="s">
        <v>1001</v>
      </c>
      <c r="M984" s="13"/>
    </row>
    <row r="985" spans="2:13" ht="34.9" customHeight="1">
      <c r="B985" s="3">
        <v>978</v>
      </c>
      <c r="C985" s="6" t="s">
        <v>1078</v>
      </c>
      <c r="D985" s="7" t="s">
        <v>1079</v>
      </c>
      <c r="E985" s="4">
        <v>174</v>
      </c>
      <c r="F985" s="75">
        <f>Books[[#This Row],[قیمت نهایی]]*100/80</f>
        <v>1462500</v>
      </c>
      <c r="G985" s="8">
        <v>0.2</v>
      </c>
      <c r="H985" s="9">
        <f>Books[[#This Row],[تعداد صفحه]]*5000+300000</f>
        <v>1170000</v>
      </c>
      <c r="I985" s="4">
        <v>2016</v>
      </c>
      <c r="J985" s="10" t="s">
        <v>7135</v>
      </c>
      <c r="K985" s="11" t="s">
        <v>9</v>
      </c>
      <c r="L985" s="12" t="s">
        <v>1001</v>
      </c>
      <c r="M985" s="13"/>
    </row>
    <row r="986" spans="2:13" ht="34.9" customHeight="1">
      <c r="B986" s="3">
        <v>979</v>
      </c>
      <c r="C986" s="6" t="s">
        <v>1125</v>
      </c>
      <c r="D986" s="7" t="s">
        <v>1126</v>
      </c>
      <c r="E986" s="4">
        <v>198</v>
      </c>
      <c r="F986" s="75">
        <f>Books[[#This Row],[قیمت نهایی]]*100/80</f>
        <v>1612500</v>
      </c>
      <c r="G986" s="8">
        <v>0.2</v>
      </c>
      <c r="H986" s="9">
        <f>Books[[#This Row],[تعداد صفحه]]*5000+300000</f>
        <v>1290000</v>
      </c>
      <c r="I986" s="4">
        <v>2016</v>
      </c>
      <c r="J986" s="10" t="s">
        <v>7655</v>
      </c>
      <c r="K986" s="11" t="s">
        <v>9355</v>
      </c>
      <c r="L986" s="12" t="s">
        <v>1001</v>
      </c>
      <c r="M986" s="13"/>
    </row>
    <row r="987" spans="2:13" ht="34.9" customHeight="1">
      <c r="B987" s="3">
        <v>980</v>
      </c>
      <c r="C987" s="6" t="s">
        <v>1090</v>
      </c>
      <c r="D987" s="7" t="s">
        <v>1091</v>
      </c>
      <c r="E987" s="4">
        <v>176</v>
      </c>
      <c r="F987" s="75">
        <f>Books[[#This Row],[قیمت نهایی]]*100/80</f>
        <v>1475000</v>
      </c>
      <c r="G987" s="8">
        <v>0.2</v>
      </c>
      <c r="H987" s="9">
        <f>Books[[#This Row],[تعداد صفحه]]*5000+300000</f>
        <v>1180000</v>
      </c>
      <c r="I987" s="4">
        <v>2016</v>
      </c>
      <c r="J987" s="10" t="s">
        <v>7160</v>
      </c>
      <c r="K987" s="11" t="s">
        <v>9</v>
      </c>
      <c r="L987" s="12" t="s">
        <v>1001</v>
      </c>
      <c r="M987" s="13"/>
    </row>
    <row r="988" spans="2:13" ht="34.9" customHeight="1">
      <c r="B988" s="3">
        <v>981</v>
      </c>
      <c r="C988" s="6" t="s">
        <v>1360</v>
      </c>
      <c r="D988" s="7" t="s">
        <v>1361</v>
      </c>
      <c r="E988" s="4">
        <v>371</v>
      </c>
      <c r="F988" s="75">
        <f>Books[[#This Row],[قیمت نهایی]]*100/80</f>
        <v>2693750</v>
      </c>
      <c r="G988" s="8">
        <v>0.2</v>
      </c>
      <c r="H988" s="9">
        <f>Books[[#This Row],[تعداد صفحه]]*5000+300000</f>
        <v>2155000</v>
      </c>
      <c r="I988" s="4">
        <v>2017</v>
      </c>
      <c r="J988" s="10" t="s">
        <v>7601</v>
      </c>
      <c r="K988" s="11" t="s">
        <v>9329</v>
      </c>
      <c r="L988" s="12" t="s">
        <v>1001</v>
      </c>
      <c r="M988" s="13"/>
    </row>
    <row r="989" spans="2:13" ht="34.9" customHeight="1">
      <c r="B989" s="3">
        <v>982</v>
      </c>
      <c r="C989" s="6" t="s">
        <v>1353</v>
      </c>
      <c r="D989" s="7" t="s">
        <v>1354</v>
      </c>
      <c r="E989" s="4">
        <v>366</v>
      </c>
      <c r="F989" s="75">
        <f>Books[[#This Row],[قیمت نهایی]]*100/80</f>
        <v>2662500</v>
      </c>
      <c r="G989" s="8">
        <v>0.2</v>
      </c>
      <c r="H989" s="9">
        <f>Books[[#This Row],[تعداد صفحه]]*5000+300000</f>
        <v>2130000</v>
      </c>
      <c r="I989" s="4">
        <v>2016</v>
      </c>
      <c r="J989" s="10" t="s">
        <v>7092</v>
      </c>
      <c r="K989" s="11" t="s">
        <v>9317</v>
      </c>
      <c r="L989" s="12" t="s">
        <v>1001</v>
      </c>
      <c r="M989" s="13"/>
    </row>
    <row r="990" spans="2:13" ht="34.9" customHeight="1">
      <c r="B990" s="3">
        <v>983</v>
      </c>
      <c r="C990" s="6" t="s">
        <v>1446</v>
      </c>
      <c r="D990" s="7" t="s">
        <v>1447</v>
      </c>
      <c r="E990" s="4">
        <v>490</v>
      </c>
      <c r="F990" s="75">
        <f>Books[[#This Row],[قیمت نهایی]]*100/80</f>
        <v>3437500</v>
      </c>
      <c r="G990" s="8">
        <v>0.2</v>
      </c>
      <c r="H990" s="9">
        <f>Books[[#This Row],[تعداد صفحه]]*5000+300000</f>
        <v>2750000</v>
      </c>
      <c r="I990" s="4">
        <v>2017</v>
      </c>
      <c r="J990" s="10" t="s">
        <v>7474</v>
      </c>
      <c r="K990" s="11" t="s">
        <v>9322</v>
      </c>
      <c r="L990" s="12" t="s">
        <v>1001</v>
      </c>
      <c r="M990" s="13"/>
    </row>
    <row r="991" spans="2:13" ht="34.9" customHeight="1">
      <c r="B991" s="3">
        <v>984</v>
      </c>
      <c r="C991" s="6" t="s">
        <v>6995</v>
      </c>
      <c r="D991" s="7" t="s">
        <v>1414</v>
      </c>
      <c r="E991" s="4">
        <v>440</v>
      </c>
      <c r="F991" s="75">
        <f>Books[[#This Row],[قیمت نهایی]]*100/80</f>
        <v>3125000</v>
      </c>
      <c r="G991" s="8">
        <v>0.2</v>
      </c>
      <c r="H991" s="9">
        <f>Books[[#This Row],[تعداد صفحه]]*5000+300000</f>
        <v>2500000</v>
      </c>
      <c r="I991" s="4">
        <v>2016</v>
      </c>
      <c r="J991" s="10" t="s">
        <v>7678</v>
      </c>
      <c r="K991" s="11" t="s">
        <v>9362</v>
      </c>
      <c r="L991" s="12" t="s">
        <v>1001</v>
      </c>
      <c r="M991" s="13"/>
    </row>
    <row r="992" spans="2:13" ht="34.9" customHeight="1">
      <c r="B992" s="3">
        <v>985</v>
      </c>
      <c r="C992" s="6" t="s">
        <v>1278</v>
      </c>
      <c r="D992" s="7" t="s">
        <v>1279</v>
      </c>
      <c r="E992" s="4">
        <v>304</v>
      </c>
      <c r="F992" s="75">
        <f>Books[[#This Row],[قیمت نهایی]]*100/80</f>
        <v>2275000</v>
      </c>
      <c r="G992" s="8">
        <v>0.2</v>
      </c>
      <c r="H992" s="9">
        <f>Books[[#This Row],[تعداد صفحه]]*5000+300000</f>
        <v>1820000</v>
      </c>
      <c r="I992" s="4">
        <v>2017</v>
      </c>
      <c r="J992" s="10" t="s">
        <v>7589</v>
      </c>
      <c r="K992" s="11" t="s">
        <v>9321</v>
      </c>
      <c r="L992" s="12" t="s">
        <v>1001</v>
      </c>
      <c r="M992" s="13"/>
    </row>
    <row r="993" spans="2:13" ht="34.9" customHeight="1">
      <c r="B993" s="3">
        <v>986</v>
      </c>
      <c r="C993" s="6" t="s">
        <v>1547</v>
      </c>
      <c r="D993" s="7">
        <v>9780060000424</v>
      </c>
      <c r="E993" s="4">
        <v>688</v>
      </c>
      <c r="F993" s="75">
        <f>Books[[#This Row],[قیمت نهایی]]*100/80</f>
        <v>4675000</v>
      </c>
      <c r="G993" s="8">
        <v>0.2</v>
      </c>
      <c r="H993" s="9">
        <f>Books[[#This Row],[تعداد صفحه]]*5000+300000</f>
        <v>3740000</v>
      </c>
      <c r="I993" s="4">
        <v>2017</v>
      </c>
      <c r="J993" s="10" t="s">
        <v>7627</v>
      </c>
      <c r="K993" s="11" t="s">
        <v>7</v>
      </c>
      <c r="L993" s="12" t="s">
        <v>1001</v>
      </c>
      <c r="M993" s="13"/>
    </row>
    <row r="994" spans="2:13" ht="34.9" customHeight="1">
      <c r="B994" s="3">
        <v>987</v>
      </c>
      <c r="C994" s="6" t="s">
        <v>1201</v>
      </c>
      <c r="D994" s="7" t="s">
        <v>1202</v>
      </c>
      <c r="E994" s="4">
        <v>253</v>
      </c>
      <c r="F994" s="75">
        <f>Books[[#This Row],[قیمت نهایی]]*100/80</f>
        <v>1956250</v>
      </c>
      <c r="G994" s="8">
        <v>0.2</v>
      </c>
      <c r="H994" s="9">
        <f>Books[[#This Row],[تعداد صفحه]]*5000+300000</f>
        <v>1565000</v>
      </c>
      <c r="I994" s="4">
        <v>2016</v>
      </c>
      <c r="J994" s="10" t="s">
        <v>7669</v>
      </c>
      <c r="K994" s="11" t="s">
        <v>9</v>
      </c>
      <c r="L994" s="12" t="s">
        <v>1001</v>
      </c>
      <c r="M994" s="13"/>
    </row>
    <row r="995" spans="2:13" ht="34.9" customHeight="1">
      <c r="B995" s="3">
        <v>988</v>
      </c>
      <c r="C995" s="6" t="s">
        <v>6998</v>
      </c>
      <c r="D995" s="7" t="s">
        <v>1604</v>
      </c>
      <c r="E995" s="4">
        <v>992</v>
      </c>
      <c r="F995" s="75">
        <f>Books[[#This Row],[قیمت نهایی]]*100/80</f>
        <v>6575000</v>
      </c>
      <c r="G995" s="8">
        <v>0.2</v>
      </c>
      <c r="H995" s="9">
        <f>Books[[#This Row],[تعداد صفحه]]*5000+300000</f>
        <v>5260000</v>
      </c>
      <c r="I995" s="4">
        <v>2017</v>
      </c>
      <c r="J995" s="10" t="s">
        <v>7639</v>
      </c>
      <c r="K995" s="11" t="s">
        <v>9318</v>
      </c>
      <c r="L995" s="12" t="s">
        <v>1001</v>
      </c>
      <c r="M995" s="13"/>
    </row>
    <row r="996" spans="2:13" ht="34.9" customHeight="1">
      <c r="B996" s="3">
        <v>989</v>
      </c>
      <c r="C996" s="6" t="s">
        <v>6991</v>
      </c>
      <c r="D996" s="7" t="s">
        <v>1089</v>
      </c>
      <c r="E996" s="4">
        <v>176</v>
      </c>
      <c r="F996" s="75">
        <f>Books[[#This Row],[قیمت نهایی]]*100/80</f>
        <v>1475000</v>
      </c>
      <c r="G996" s="8">
        <v>0.2</v>
      </c>
      <c r="H996" s="9">
        <f>Books[[#This Row],[تعداد صفحه]]*5000+300000</f>
        <v>1180000</v>
      </c>
      <c r="I996" s="4">
        <v>2016</v>
      </c>
      <c r="J996" s="10" t="s">
        <v>7653</v>
      </c>
      <c r="K996" s="11" t="s">
        <v>9</v>
      </c>
      <c r="L996" s="12" t="s">
        <v>1001</v>
      </c>
      <c r="M996" s="13"/>
    </row>
    <row r="997" spans="2:13" ht="34.9" customHeight="1">
      <c r="B997" s="3">
        <v>990</v>
      </c>
      <c r="C997" s="6" t="s">
        <v>1134</v>
      </c>
      <c r="D997" s="7" t="s">
        <v>1135</v>
      </c>
      <c r="E997" s="4">
        <v>200</v>
      </c>
      <c r="F997" s="75">
        <f>Books[[#This Row],[قیمت نهایی]]*100/80</f>
        <v>1625000</v>
      </c>
      <c r="G997" s="8">
        <v>0.2</v>
      </c>
      <c r="H997" s="9">
        <f>Books[[#This Row],[تعداد صفحه]]*5000+300000</f>
        <v>1300000</v>
      </c>
      <c r="I997" s="4">
        <v>2017</v>
      </c>
      <c r="J997" s="10" t="s">
        <v>7564</v>
      </c>
      <c r="K997" s="11" t="s">
        <v>9322</v>
      </c>
      <c r="L997" s="12" t="s">
        <v>1001</v>
      </c>
      <c r="M997" s="13"/>
    </row>
    <row r="998" spans="2:13" ht="34.9" customHeight="1">
      <c r="B998" s="3">
        <v>991</v>
      </c>
      <c r="C998" s="6" t="s">
        <v>1368</v>
      </c>
      <c r="D998" s="7" t="s">
        <v>1369</v>
      </c>
      <c r="E998" s="4">
        <v>380</v>
      </c>
      <c r="F998" s="75">
        <f>Books[[#This Row],[قیمت نهایی]]*100/80</f>
        <v>2750000</v>
      </c>
      <c r="G998" s="8">
        <v>0.2</v>
      </c>
      <c r="H998" s="9">
        <f>Books[[#This Row],[تعداد صفحه]]*5000+300000</f>
        <v>2200000</v>
      </c>
      <c r="I998" s="4">
        <v>2016</v>
      </c>
      <c r="J998" s="10" t="s">
        <v>7688</v>
      </c>
      <c r="K998" s="11" t="s">
        <v>9324</v>
      </c>
      <c r="L998" s="12" t="s">
        <v>1001</v>
      </c>
      <c r="M998" s="13"/>
    </row>
    <row r="999" spans="2:13" ht="34.9" customHeight="1">
      <c r="B999" s="3">
        <v>992</v>
      </c>
      <c r="C999" s="6" t="s">
        <v>6996</v>
      </c>
      <c r="D999" s="7" t="s">
        <v>1490</v>
      </c>
      <c r="E999" s="4">
        <v>568</v>
      </c>
      <c r="F999" s="75">
        <f>Books[[#This Row],[قیمت نهایی]]*100/80</f>
        <v>3925000</v>
      </c>
      <c r="G999" s="8">
        <v>0.2</v>
      </c>
      <c r="H999" s="9">
        <f>Books[[#This Row],[تعداد صفحه]]*5000+300000</f>
        <v>3140000</v>
      </c>
      <c r="I999" s="4">
        <v>2016</v>
      </c>
      <c r="J999" s="10" t="s">
        <v>7710</v>
      </c>
      <c r="K999" s="11" t="s">
        <v>9365</v>
      </c>
      <c r="L999" s="12" t="s">
        <v>1001</v>
      </c>
      <c r="M999" s="13"/>
    </row>
    <row r="1000" spans="2:13" ht="34.9" customHeight="1">
      <c r="B1000" s="3">
        <v>993</v>
      </c>
      <c r="C1000" s="6" t="s">
        <v>1412</v>
      </c>
      <c r="D1000" s="7" t="s">
        <v>1413</v>
      </c>
      <c r="E1000" s="4">
        <v>440</v>
      </c>
      <c r="F1000" s="75">
        <f>Books[[#This Row],[قیمت نهایی]]*100/80</f>
        <v>3125000</v>
      </c>
      <c r="G1000" s="8">
        <v>0.2</v>
      </c>
      <c r="H1000" s="9">
        <f>Books[[#This Row],[تعداد صفحه]]*5000+300000</f>
        <v>2500000</v>
      </c>
      <c r="I1000" s="4">
        <v>2016</v>
      </c>
      <c r="J1000" s="10" t="s">
        <v>7513</v>
      </c>
      <c r="K1000" s="11" t="s">
        <v>9321</v>
      </c>
      <c r="L1000" s="12" t="s">
        <v>1001</v>
      </c>
      <c r="M1000" s="13"/>
    </row>
    <row r="1001" spans="2:13" ht="34.9" customHeight="1">
      <c r="B1001" s="3">
        <v>994</v>
      </c>
      <c r="C1001" s="6" t="s">
        <v>1084</v>
      </c>
      <c r="D1001" s="7">
        <v>9781473919310</v>
      </c>
      <c r="E1001" s="4">
        <v>176</v>
      </c>
      <c r="F1001" s="75">
        <f>Books[[#This Row],[قیمت نهایی]]*100/80</f>
        <v>1475000</v>
      </c>
      <c r="G1001" s="8">
        <v>0.2</v>
      </c>
      <c r="H1001" s="9">
        <f>Books[[#This Row],[تعداد صفحه]]*5000+300000</f>
        <v>1180000</v>
      </c>
      <c r="I1001" s="4">
        <v>2016</v>
      </c>
      <c r="J1001" s="10" t="s">
        <v>7253</v>
      </c>
      <c r="K1001" s="11" t="s">
        <v>9335</v>
      </c>
      <c r="L1001" s="12" t="s">
        <v>1001</v>
      </c>
      <c r="M1001" s="13"/>
    </row>
    <row r="1002" spans="2:13" ht="34.9" customHeight="1">
      <c r="B1002" s="3">
        <v>995</v>
      </c>
      <c r="C1002" s="6" t="s">
        <v>1129</v>
      </c>
      <c r="D1002" s="7">
        <v>9781473913592</v>
      </c>
      <c r="E1002" s="4">
        <v>200</v>
      </c>
      <c r="F1002" s="75">
        <f>Books[[#This Row],[قیمت نهایی]]*100/80</f>
        <v>1625000</v>
      </c>
      <c r="G1002" s="8">
        <v>0.2</v>
      </c>
      <c r="H1002" s="9">
        <f>Books[[#This Row],[تعداد صفحه]]*5000+300000</f>
        <v>1300000</v>
      </c>
      <c r="I1002" s="4">
        <v>2016</v>
      </c>
      <c r="J1002" s="10" t="s">
        <v>7513</v>
      </c>
      <c r="K1002" s="11" t="s">
        <v>9335</v>
      </c>
      <c r="L1002" s="12" t="s">
        <v>1001</v>
      </c>
      <c r="M1002" s="13"/>
    </row>
    <row r="1003" spans="2:13" ht="34.9" customHeight="1">
      <c r="B1003" s="3">
        <v>996</v>
      </c>
      <c r="C1003" s="6" t="s">
        <v>1305</v>
      </c>
      <c r="D1003" s="7" t="s">
        <v>1306</v>
      </c>
      <c r="E1003" s="4">
        <v>326</v>
      </c>
      <c r="F1003" s="75">
        <f>Books[[#This Row],[قیمت نهایی]]*100/80</f>
        <v>2412500</v>
      </c>
      <c r="G1003" s="8">
        <v>0.2</v>
      </c>
      <c r="H1003" s="9">
        <f>Books[[#This Row],[تعداد صفحه]]*5000+300000</f>
        <v>1930000</v>
      </c>
      <c r="I1003" s="4">
        <v>2016</v>
      </c>
      <c r="J1003" s="10" t="s">
        <v>7091</v>
      </c>
      <c r="K1003" s="11" t="s">
        <v>9322</v>
      </c>
      <c r="L1003" s="12" t="s">
        <v>1001</v>
      </c>
      <c r="M1003" s="13"/>
    </row>
    <row r="1004" spans="2:13" ht="34.9" customHeight="1">
      <c r="B1004" s="3">
        <v>997</v>
      </c>
      <c r="C1004" s="6" t="s">
        <v>1110</v>
      </c>
      <c r="D1004" s="7" t="s">
        <v>1111</v>
      </c>
      <c r="E1004" s="4">
        <v>188</v>
      </c>
      <c r="F1004" s="75">
        <f>Books[[#This Row],[قیمت نهایی]]*100/80</f>
        <v>1550000</v>
      </c>
      <c r="G1004" s="8">
        <v>0.2</v>
      </c>
      <c r="H1004" s="9">
        <f>Books[[#This Row],[تعداد صفحه]]*5000+300000</f>
        <v>1240000</v>
      </c>
      <c r="I1004" s="4">
        <v>2017</v>
      </c>
      <c r="J1004" s="10" t="s">
        <v>7561</v>
      </c>
      <c r="K1004" s="11" t="s">
        <v>9346</v>
      </c>
      <c r="L1004" s="12" t="s">
        <v>1001</v>
      </c>
      <c r="M1004" s="13"/>
    </row>
    <row r="1005" spans="2:13" ht="34.9" customHeight="1">
      <c r="B1005" s="3">
        <v>998</v>
      </c>
      <c r="C1005" s="6" t="s">
        <v>1465</v>
      </c>
      <c r="D1005" s="7" t="s">
        <v>1466</v>
      </c>
      <c r="E1005" s="4">
        <v>527</v>
      </c>
      <c r="F1005" s="75">
        <f>Books[[#This Row],[قیمت نهایی]]*100/80</f>
        <v>3668750</v>
      </c>
      <c r="G1005" s="8">
        <v>0.2</v>
      </c>
      <c r="H1005" s="9">
        <f>Books[[#This Row],[تعداد صفحه]]*5000+300000</f>
        <v>2935000</v>
      </c>
      <c r="I1005" s="4">
        <v>2016</v>
      </c>
      <c r="J1005" s="10" t="s">
        <v>7706</v>
      </c>
      <c r="K1005" s="11" t="s">
        <v>9</v>
      </c>
      <c r="L1005" s="12" t="s">
        <v>1001</v>
      </c>
      <c r="M1005" s="13"/>
    </row>
    <row r="1006" spans="2:13" ht="34.9" customHeight="1">
      <c r="B1006" s="3">
        <v>999</v>
      </c>
      <c r="C1006" s="6" t="s">
        <v>1426</v>
      </c>
      <c r="D1006" s="7">
        <v>9780323569682</v>
      </c>
      <c r="E1006" s="4">
        <v>465</v>
      </c>
      <c r="F1006" s="75">
        <f>Books[[#This Row],[قیمت نهایی]]*100/80</f>
        <v>3281250</v>
      </c>
      <c r="G1006" s="8">
        <v>0.2</v>
      </c>
      <c r="H1006" s="9">
        <f>Books[[#This Row],[تعداد صفحه]]*5000+300000</f>
        <v>2625000</v>
      </c>
      <c r="I1006" s="4">
        <v>2018</v>
      </c>
      <c r="J1006" s="10" t="s">
        <v>7531</v>
      </c>
      <c r="K1006" s="11" t="s">
        <v>1</v>
      </c>
      <c r="L1006" s="12" t="s">
        <v>1001</v>
      </c>
      <c r="M1006" s="13"/>
    </row>
    <row r="1007" spans="2:13" ht="34.9" customHeight="1">
      <c r="B1007" s="3">
        <v>1000</v>
      </c>
      <c r="C1007" s="6" t="s">
        <v>1483</v>
      </c>
      <c r="D1007" s="7">
        <v>9780323319768</v>
      </c>
      <c r="E1007" s="4">
        <v>552</v>
      </c>
      <c r="F1007" s="75">
        <f>Books[[#This Row],[قیمت نهایی]]*100/80</f>
        <v>3825000</v>
      </c>
      <c r="G1007" s="8">
        <v>0.2</v>
      </c>
      <c r="H1007" s="9">
        <f>Books[[#This Row],[تعداد صفحه]]*5000+300000</f>
        <v>3060000</v>
      </c>
      <c r="I1007" s="4">
        <v>2017</v>
      </c>
      <c r="J1007" s="10" t="s">
        <v>7531</v>
      </c>
      <c r="K1007" s="11" t="s">
        <v>1</v>
      </c>
      <c r="L1007" s="12" t="s">
        <v>1001</v>
      </c>
      <c r="M1007" s="13"/>
    </row>
    <row r="1008" spans="2:13" ht="34.9" customHeight="1">
      <c r="B1008" s="3">
        <v>1001</v>
      </c>
      <c r="C1008" s="6" t="s">
        <v>1535</v>
      </c>
      <c r="D1008" s="7">
        <v>9781469889139</v>
      </c>
      <c r="E1008" s="4">
        <v>672</v>
      </c>
      <c r="F1008" s="75">
        <f>Books[[#This Row],[قیمت نهایی]]*100/80</f>
        <v>4575000</v>
      </c>
      <c r="G1008" s="8">
        <v>0.2</v>
      </c>
      <c r="H1008" s="9">
        <f>Books[[#This Row],[تعداد صفحه]]*5000+300000</f>
        <v>3660000</v>
      </c>
      <c r="I1008" s="4">
        <v>2016</v>
      </c>
      <c r="J1008" s="10" t="s">
        <v>7231</v>
      </c>
      <c r="K1008" s="11" t="s">
        <v>7</v>
      </c>
      <c r="L1008" s="12" t="s">
        <v>1001</v>
      </c>
      <c r="M1008" s="13"/>
    </row>
    <row r="1009" spans="2:13" ht="34.9" customHeight="1">
      <c r="B1009" s="3">
        <v>1002</v>
      </c>
      <c r="C1009" s="6" t="s">
        <v>1576</v>
      </c>
      <c r="D1009" s="7" t="s">
        <v>1577</v>
      </c>
      <c r="E1009" s="4">
        <v>88</v>
      </c>
      <c r="F1009" s="75">
        <f>Books[[#This Row],[قیمت نهایی]]*100/80</f>
        <v>925000</v>
      </c>
      <c r="G1009" s="8">
        <v>0.2</v>
      </c>
      <c r="H1009" s="9">
        <f>Books[[#This Row],[تعداد صفحه]]*5000+300000</f>
        <v>740000</v>
      </c>
      <c r="I1009" s="4">
        <v>2016</v>
      </c>
      <c r="J1009" s="10" t="s">
        <v>7726</v>
      </c>
      <c r="K1009" s="11" t="s">
        <v>9</v>
      </c>
      <c r="L1009" s="12" t="s">
        <v>1001</v>
      </c>
      <c r="M1009" s="13"/>
    </row>
    <row r="1010" spans="2:13" ht="34.9" customHeight="1">
      <c r="B1010" s="45"/>
      <c r="C1010" s="66"/>
      <c r="D1010" s="47"/>
      <c r="E1010" s="45"/>
      <c r="F1010" s="63" t="s">
        <v>1606</v>
      </c>
      <c r="G1010" s="48"/>
      <c r="H1010" s="63"/>
      <c r="I1010" s="45"/>
      <c r="J1010" s="67"/>
      <c r="K1010" s="45"/>
      <c r="L1010" s="45"/>
      <c r="M1010" s="13"/>
    </row>
    <row r="1011" spans="2:13" ht="34.9" customHeight="1">
      <c r="B1011" s="3">
        <v>1003</v>
      </c>
      <c r="C1011" s="6" t="s">
        <v>1620</v>
      </c>
      <c r="D1011" s="7" t="s">
        <v>1621</v>
      </c>
      <c r="E1011" s="4">
        <v>456</v>
      </c>
      <c r="F1011" s="75">
        <f>Books[[#This Row],[قیمت نهایی]]*100/80</f>
        <v>3225000</v>
      </c>
      <c r="G1011" s="8">
        <v>0.2</v>
      </c>
      <c r="H1011" s="9">
        <f>Books[[#This Row],[تعداد صفحه]]*5000+300000</f>
        <v>2580000</v>
      </c>
      <c r="I1011" s="4">
        <v>2016</v>
      </c>
      <c r="J1011" s="10" t="s">
        <v>42</v>
      </c>
      <c r="K1011" s="11" t="s">
        <v>1064</v>
      </c>
      <c r="L1011" s="12" t="s">
        <v>1606</v>
      </c>
      <c r="M1011" s="13"/>
    </row>
    <row r="1012" spans="2:13" ht="34.9" customHeight="1">
      <c r="B1012" s="3">
        <v>1004</v>
      </c>
      <c r="C1012" s="6" t="s">
        <v>1614</v>
      </c>
      <c r="D1012" s="7" t="s">
        <v>1615</v>
      </c>
      <c r="E1012" s="4">
        <v>368</v>
      </c>
      <c r="F1012" s="75">
        <f>Books[[#This Row],[قیمت نهایی]]*100/80</f>
        <v>2675000</v>
      </c>
      <c r="G1012" s="8">
        <v>0.2</v>
      </c>
      <c r="H1012" s="9">
        <f>Books[[#This Row],[تعداد صفحه]]*5000+300000</f>
        <v>2140000</v>
      </c>
      <c r="I1012" s="4">
        <v>2016</v>
      </c>
      <c r="J1012" s="10" t="s">
        <v>7734</v>
      </c>
      <c r="K1012" s="11" t="s">
        <v>9</v>
      </c>
      <c r="L1012" s="12" t="s">
        <v>1606</v>
      </c>
      <c r="M1012" s="13"/>
    </row>
    <row r="1013" spans="2:13" ht="34.9" customHeight="1">
      <c r="B1013" s="3">
        <v>1005</v>
      </c>
      <c r="C1013" s="6" t="s">
        <v>1618</v>
      </c>
      <c r="D1013" s="7" t="s">
        <v>1619</v>
      </c>
      <c r="E1013" s="4">
        <v>388</v>
      </c>
      <c r="F1013" s="75">
        <f>Books[[#This Row],[قیمت نهایی]]*100/80</f>
        <v>2800000</v>
      </c>
      <c r="G1013" s="8">
        <v>0.2</v>
      </c>
      <c r="H1013" s="9">
        <f>Books[[#This Row],[تعداد صفحه]]*5000+300000</f>
        <v>2240000</v>
      </c>
      <c r="I1013" s="4">
        <v>2016</v>
      </c>
      <c r="J1013" s="10" t="s">
        <v>7113</v>
      </c>
      <c r="K1013" s="11" t="s">
        <v>9317</v>
      </c>
      <c r="L1013" s="12" t="s">
        <v>1606</v>
      </c>
      <c r="M1013" s="13"/>
    </row>
    <row r="1014" spans="2:13" ht="34.9" customHeight="1">
      <c r="B1014" s="3">
        <v>1006</v>
      </c>
      <c r="C1014" s="6" t="s">
        <v>1626</v>
      </c>
      <c r="D1014" s="7" t="s">
        <v>1627</v>
      </c>
      <c r="E1014" s="4">
        <v>64</v>
      </c>
      <c r="F1014" s="75">
        <f>Books[[#This Row],[قیمت نهایی]]*100/80</f>
        <v>775000</v>
      </c>
      <c r="G1014" s="8">
        <v>0.2</v>
      </c>
      <c r="H1014" s="9">
        <f>Books[[#This Row],[تعداد صفحه]]*5000+300000</f>
        <v>620000</v>
      </c>
      <c r="I1014" s="4">
        <v>2016</v>
      </c>
      <c r="J1014" s="10" t="s">
        <v>7737</v>
      </c>
      <c r="K1014" s="11" t="s">
        <v>9322</v>
      </c>
      <c r="L1014" s="12" t="s">
        <v>1606</v>
      </c>
      <c r="M1014" s="13"/>
    </row>
    <row r="1015" spans="2:13" ht="34.9" customHeight="1">
      <c r="B1015" s="3">
        <v>1007</v>
      </c>
      <c r="C1015" s="6" t="s">
        <v>1616</v>
      </c>
      <c r="D1015" s="7" t="s">
        <v>1617</v>
      </c>
      <c r="E1015" s="4">
        <v>383</v>
      </c>
      <c r="F1015" s="75">
        <f>Books[[#This Row],[قیمت نهایی]]*100/80</f>
        <v>2768750</v>
      </c>
      <c r="G1015" s="8">
        <v>0.2</v>
      </c>
      <c r="H1015" s="9">
        <f>Books[[#This Row],[تعداد صفحه]]*5000+300000</f>
        <v>2215000</v>
      </c>
      <c r="I1015" s="4">
        <v>2016</v>
      </c>
      <c r="J1015" s="10" t="s">
        <v>7735</v>
      </c>
      <c r="K1015" s="11" t="s">
        <v>9</v>
      </c>
      <c r="L1015" s="12" t="s">
        <v>1606</v>
      </c>
      <c r="M1015" s="13"/>
    </row>
    <row r="1016" spans="2:13" ht="34.9" customHeight="1">
      <c r="B1016" s="3">
        <v>1008</v>
      </c>
      <c r="C1016" s="6" t="s">
        <v>1622</v>
      </c>
      <c r="D1016" s="7" t="s">
        <v>1623</v>
      </c>
      <c r="E1016" s="4">
        <v>496</v>
      </c>
      <c r="F1016" s="75">
        <f>Books[[#This Row],[قیمت نهایی]]*100/80</f>
        <v>3475000</v>
      </c>
      <c r="G1016" s="8">
        <v>0.2</v>
      </c>
      <c r="H1016" s="9">
        <f>Books[[#This Row],[تعداد صفحه]]*5000+300000</f>
        <v>2780000</v>
      </c>
      <c r="I1016" s="4">
        <v>2016</v>
      </c>
      <c r="J1016" s="10" t="s">
        <v>7736</v>
      </c>
      <c r="K1016" s="11" t="s">
        <v>9326</v>
      </c>
      <c r="L1016" s="12" t="s">
        <v>1606</v>
      </c>
      <c r="M1016" s="13"/>
    </row>
    <row r="1017" spans="2:13" ht="34.9" customHeight="1">
      <c r="B1017" s="3">
        <v>1009</v>
      </c>
      <c r="C1017" s="6" t="s">
        <v>1608</v>
      </c>
      <c r="D1017" s="7" t="s">
        <v>1609</v>
      </c>
      <c r="E1017" s="4">
        <v>208</v>
      </c>
      <c r="F1017" s="75">
        <f>Books[[#This Row],[قیمت نهایی]]*100/80</f>
        <v>1675000</v>
      </c>
      <c r="G1017" s="8">
        <v>0.2</v>
      </c>
      <c r="H1017" s="9">
        <f>Books[[#This Row],[تعداد صفحه]]*5000+300000</f>
        <v>1340000</v>
      </c>
      <c r="I1017" s="4">
        <v>2016</v>
      </c>
      <c r="J1017" s="10" t="s">
        <v>7733</v>
      </c>
      <c r="K1017" s="11" t="s">
        <v>9317</v>
      </c>
      <c r="L1017" s="12" t="s">
        <v>1606</v>
      </c>
      <c r="M1017" s="13"/>
    </row>
    <row r="1018" spans="2:13" ht="34.9" customHeight="1">
      <c r="B1018" s="3">
        <v>1010</v>
      </c>
      <c r="C1018" s="6" t="s">
        <v>1612</v>
      </c>
      <c r="D1018" s="7" t="s">
        <v>1613</v>
      </c>
      <c r="E1018" s="4">
        <v>365</v>
      </c>
      <c r="F1018" s="75">
        <f>Books[[#This Row],[قیمت نهایی]]*100/80</f>
        <v>2656250</v>
      </c>
      <c r="G1018" s="8">
        <v>0.2</v>
      </c>
      <c r="H1018" s="9">
        <f>Books[[#This Row],[تعداد صفحه]]*5000+300000</f>
        <v>2125000</v>
      </c>
      <c r="I1018" s="4">
        <v>2017</v>
      </c>
      <c r="J1018" s="10" t="s">
        <v>7286</v>
      </c>
      <c r="K1018" s="11" t="s">
        <v>9</v>
      </c>
      <c r="L1018" s="12" t="s">
        <v>1606</v>
      </c>
      <c r="M1018" s="13"/>
    </row>
    <row r="1019" spans="2:13" ht="34.9" customHeight="1">
      <c r="B1019" s="3">
        <v>1011</v>
      </c>
      <c r="C1019" s="6" t="s">
        <v>1610</v>
      </c>
      <c r="D1019" s="7" t="s">
        <v>1611</v>
      </c>
      <c r="E1019" s="4">
        <v>352</v>
      </c>
      <c r="F1019" s="75">
        <f>Books[[#This Row],[قیمت نهایی]]*100/80</f>
        <v>2575000</v>
      </c>
      <c r="G1019" s="8">
        <v>0.2</v>
      </c>
      <c r="H1019" s="9">
        <f>Books[[#This Row],[تعداد صفحه]]*5000+300000</f>
        <v>2060000</v>
      </c>
      <c r="I1019" s="4">
        <v>2017</v>
      </c>
      <c r="J1019" s="10" t="s">
        <v>7730</v>
      </c>
      <c r="K1019" s="11" t="s">
        <v>9322</v>
      </c>
      <c r="L1019" s="12" t="s">
        <v>1606</v>
      </c>
      <c r="M1019" s="13"/>
    </row>
    <row r="1020" spans="2:13" ht="34.9" customHeight="1">
      <c r="B1020" s="3">
        <v>1012</v>
      </c>
      <c r="C1020" s="6" t="s">
        <v>1605</v>
      </c>
      <c r="D1020" s="7" t="s">
        <v>1607</v>
      </c>
      <c r="E1020" s="4">
        <v>150</v>
      </c>
      <c r="F1020" s="75">
        <f>Books[[#This Row],[قیمت نهایی]]*100/80</f>
        <v>1312500</v>
      </c>
      <c r="G1020" s="8">
        <v>0.2</v>
      </c>
      <c r="H1020" s="9">
        <f>Books[[#This Row],[تعداد صفحه]]*5000+300000</f>
        <v>1050000</v>
      </c>
      <c r="I1020" s="4">
        <v>2016</v>
      </c>
      <c r="J1020" s="10" t="s">
        <v>7732</v>
      </c>
      <c r="K1020" s="11" t="s">
        <v>9317</v>
      </c>
      <c r="L1020" s="12" t="s">
        <v>1606</v>
      </c>
      <c r="M1020" s="13"/>
    </row>
    <row r="1021" spans="2:13" ht="34.9" customHeight="1">
      <c r="B1021" s="3">
        <v>1013</v>
      </c>
      <c r="C1021" s="6" t="s">
        <v>1628</v>
      </c>
      <c r="D1021" s="7" t="s">
        <v>1629</v>
      </c>
      <c r="E1021" s="4">
        <v>700</v>
      </c>
      <c r="F1021" s="75">
        <f>Books[[#This Row],[قیمت نهایی]]*100/80</f>
        <v>4750000</v>
      </c>
      <c r="G1021" s="8">
        <v>0.2</v>
      </c>
      <c r="H1021" s="9">
        <f>Books[[#This Row],[تعداد صفحه]]*5000+300000</f>
        <v>3800000</v>
      </c>
      <c r="I1021" s="4">
        <v>2016</v>
      </c>
      <c r="J1021" s="10" t="s">
        <v>7738</v>
      </c>
      <c r="K1021" s="11" t="s">
        <v>9</v>
      </c>
      <c r="L1021" s="12" t="s">
        <v>1606</v>
      </c>
      <c r="M1021" s="13"/>
    </row>
    <row r="1022" spans="2:13" ht="34.9" customHeight="1">
      <c r="B1022" s="3">
        <v>1014</v>
      </c>
      <c r="C1022" s="6" t="s">
        <v>1624</v>
      </c>
      <c r="D1022" s="7" t="s">
        <v>1625</v>
      </c>
      <c r="E1022" s="4">
        <v>542</v>
      </c>
      <c r="F1022" s="75">
        <f>Books[[#This Row],[قیمت نهایی]]*100/80</f>
        <v>3762500</v>
      </c>
      <c r="G1022" s="8">
        <v>0.2</v>
      </c>
      <c r="H1022" s="9">
        <f>Books[[#This Row],[تعداد صفحه]]*5000+300000</f>
        <v>3010000</v>
      </c>
      <c r="I1022" s="4">
        <v>2017</v>
      </c>
      <c r="J1022" s="10" t="s">
        <v>7731</v>
      </c>
      <c r="K1022" s="11" t="s">
        <v>9326</v>
      </c>
      <c r="L1022" s="12" t="s">
        <v>1606</v>
      </c>
      <c r="M1022" s="13"/>
    </row>
    <row r="1023" spans="2:13" ht="34.9" customHeight="1">
      <c r="B1023" s="45"/>
      <c r="C1023" s="46"/>
      <c r="D1023" s="47"/>
      <c r="E1023" s="45"/>
      <c r="F1023" s="63" t="s">
        <v>1631</v>
      </c>
      <c r="G1023" s="48"/>
      <c r="H1023" s="49"/>
      <c r="I1023" s="45"/>
      <c r="J1023" s="50"/>
      <c r="K1023" s="51"/>
      <c r="L1023" s="52"/>
      <c r="M1023" s="13"/>
    </row>
    <row r="1024" spans="2:13" ht="34.9" customHeight="1">
      <c r="B1024" s="3">
        <v>1015</v>
      </c>
      <c r="C1024" s="6" t="s">
        <v>1700</v>
      </c>
      <c r="D1024" s="7">
        <v>9789385999826</v>
      </c>
      <c r="E1024" s="4">
        <v>284</v>
      </c>
      <c r="F1024" s="75">
        <f>Books[[#This Row],[قیمت نهایی]]*100/80</f>
        <v>2150000</v>
      </c>
      <c r="G1024" s="8">
        <v>0.2</v>
      </c>
      <c r="H1024" s="9">
        <f>Books[[#This Row],[تعداد صفحه]]*5000+300000</f>
        <v>1720000</v>
      </c>
      <c r="I1024" s="4">
        <v>2016</v>
      </c>
      <c r="J1024" s="10" t="s">
        <v>1701</v>
      </c>
      <c r="K1024" s="11" t="s">
        <v>29</v>
      </c>
      <c r="L1024" s="12" t="s">
        <v>1631</v>
      </c>
      <c r="M1024" s="13"/>
    </row>
    <row r="1025" spans="2:13" ht="34.9" customHeight="1">
      <c r="B1025" s="3">
        <v>1016</v>
      </c>
      <c r="C1025" s="6" t="s">
        <v>1694</v>
      </c>
      <c r="D1025" s="7">
        <v>9781451192636</v>
      </c>
      <c r="E1025" s="4">
        <v>256</v>
      </c>
      <c r="F1025" s="75">
        <f>Books[[#This Row],[قیمت نهایی]]*100/80</f>
        <v>1975000</v>
      </c>
      <c r="G1025" s="8">
        <v>0.2</v>
      </c>
      <c r="H1025" s="9">
        <f>Books[[#This Row],[تعداد صفحه]]*5000+300000</f>
        <v>1580000</v>
      </c>
      <c r="I1025" s="4">
        <v>2017</v>
      </c>
      <c r="J1025" s="10" t="s">
        <v>7756</v>
      </c>
      <c r="K1025" s="11" t="s">
        <v>7</v>
      </c>
      <c r="L1025" s="12" t="s">
        <v>1631</v>
      </c>
      <c r="M1025" s="13"/>
    </row>
    <row r="1026" spans="2:13" ht="34.9" customHeight="1">
      <c r="B1026" s="3">
        <v>1017</v>
      </c>
      <c r="C1026" s="6" t="s">
        <v>1702</v>
      </c>
      <c r="D1026" s="7">
        <v>9781609131500</v>
      </c>
      <c r="E1026" s="4">
        <v>288</v>
      </c>
      <c r="F1026" s="75">
        <f>Books[[#This Row],[قیمت نهایی]]*100/80</f>
        <v>2175000</v>
      </c>
      <c r="G1026" s="8">
        <v>0.2</v>
      </c>
      <c r="H1026" s="9">
        <f>Books[[#This Row],[تعداد صفحه]]*5000+300000</f>
        <v>1740000</v>
      </c>
      <c r="I1026" s="4">
        <v>2016</v>
      </c>
      <c r="J1026" s="10" t="s">
        <v>1703</v>
      </c>
      <c r="K1026" s="11" t="s">
        <v>7</v>
      </c>
      <c r="L1026" s="12" t="s">
        <v>1631</v>
      </c>
      <c r="M1026" s="13"/>
    </row>
    <row r="1027" spans="2:13" ht="34.9" customHeight="1">
      <c r="B1027" s="3">
        <v>1018</v>
      </c>
      <c r="C1027" s="6" t="s">
        <v>1707</v>
      </c>
      <c r="D1027" s="7">
        <v>9789351529699</v>
      </c>
      <c r="E1027" s="4">
        <v>300</v>
      </c>
      <c r="F1027" s="75">
        <f>Books[[#This Row],[قیمت نهایی]]*100/80</f>
        <v>2250000</v>
      </c>
      <c r="G1027" s="8">
        <v>0.2</v>
      </c>
      <c r="H1027" s="9">
        <f>Books[[#This Row],[تعداد صفحه]]*5000+300000</f>
        <v>1800000</v>
      </c>
      <c r="I1027" s="4">
        <v>2016</v>
      </c>
      <c r="J1027" s="10" t="s">
        <v>1708</v>
      </c>
      <c r="K1027" s="11" t="s">
        <v>29</v>
      </c>
      <c r="L1027" s="12" t="s">
        <v>1631</v>
      </c>
      <c r="M1027" s="13"/>
    </row>
    <row r="1028" spans="2:13" ht="34.9" customHeight="1">
      <c r="B1028" s="3">
        <v>1019</v>
      </c>
      <c r="C1028" s="6" t="s">
        <v>1666</v>
      </c>
      <c r="D1028" s="7">
        <v>9789351529323</v>
      </c>
      <c r="E1028" s="4">
        <v>200</v>
      </c>
      <c r="F1028" s="75">
        <f>Books[[#This Row],[قیمت نهایی]]*100/80</f>
        <v>1625000</v>
      </c>
      <c r="G1028" s="8">
        <v>0.2</v>
      </c>
      <c r="H1028" s="9">
        <f>Books[[#This Row],[تعداد صفحه]]*5000+300000</f>
        <v>1300000</v>
      </c>
      <c r="I1028" s="4">
        <v>2016</v>
      </c>
      <c r="J1028" s="10" t="s">
        <v>1667</v>
      </c>
      <c r="K1028" s="11" t="s">
        <v>29</v>
      </c>
      <c r="L1028" s="12" t="s">
        <v>1631</v>
      </c>
      <c r="M1028" s="13"/>
    </row>
    <row r="1029" spans="2:13" ht="34.9" customHeight="1">
      <c r="B1029" s="3">
        <v>1020</v>
      </c>
      <c r="C1029" s="6" t="s">
        <v>1654</v>
      </c>
      <c r="D1029" s="7" t="s">
        <v>1655</v>
      </c>
      <c r="E1029" s="4">
        <v>1702</v>
      </c>
      <c r="F1029" s="75">
        <f>Books[[#This Row],[قیمت نهایی]]*100/80</f>
        <v>11012500</v>
      </c>
      <c r="G1029" s="8">
        <v>0.2</v>
      </c>
      <c r="H1029" s="9">
        <f>Books[[#This Row],[تعداد صفحه]]*5000+300000</f>
        <v>8810000</v>
      </c>
      <c r="I1029" s="4">
        <v>2017</v>
      </c>
      <c r="J1029" s="10" t="s">
        <v>7750</v>
      </c>
      <c r="K1029" s="11" t="s">
        <v>9</v>
      </c>
      <c r="L1029" s="12" t="s">
        <v>1631</v>
      </c>
      <c r="M1029" s="13"/>
    </row>
    <row r="1030" spans="2:13" ht="34.9" customHeight="1">
      <c r="B1030" s="3">
        <v>1021</v>
      </c>
      <c r="C1030" s="6" t="s">
        <v>1714</v>
      </c>
      <c r="D1030" s="7">
        <v>9780323548250</v>
      </c>
      <c r="E1030" s="4">
        <v>328</v>
      </c>
      <c r="F1030" s="75">
        <f>Books[[#This Row],[قیمت نهایی]]*100/80</f>
        <v>2425000</v>
      </c>
      <c r="G1030" s="8">
        <v>0.2</v>
      </c>
      <c r="H1030" s="9">
        <f>Books[[#This Row],[تعداد صفحه]]*5000+300000</f>
        <v>1940000</v>
      </c>
      <c r="I1030" s="4">
        <v>2018</v>
      </c>
      <c r="J1030" s="10" t="s">
        <v>7741</v>
      </c>
      <c r="K1030" s="11" t="s">
        <v>1</v>
      </c>
      <c r="L1030" s="12" t="s">
        <v>1631</v>
      </c>
      <c r="M1030" s="13"/>
    </row>
    <row r="1031" spans="2:13" ht="34.9" customHeight="1">
      <c r="B1031" s="3">
        <v>1022</v>
      </c>
      <c r="C1031" s="6" t="s">
        <v>1764</v>
      </c>
      <c r="D1031" s="7">
        <v>9780323441964</v>
      </c>
      <c r="E1031" s="4">
        <v>608</v>
      </c>
      <c r="F1031" s="75">
        <f>Books[[#This Row],[قیمت نهایی]]*100/80</f>
        <v>4175000</v>
      </c>
      <c r="G1031" s="8">
        <v>0.2</v>
      </c>
      <c r="H1031" s="9">
        <f>Books[[#This Row],[تعداد صفحه]]*5000+300000</f>
        <v>3340000</v>
      </c>
      <c r="I1031" s="4">
        <v>2017</v>
      </c>
      <c r="J1031" s="10" t="s">
        <v>5608</v>
      </c>
      <c r="K1031" s="11" t="s">
        <v>1</v>
      </c>
      <c r="L1031" s="12" t="s">
        <v>1631</v>
      </c>
      <c r="M1031" s="13"/>
    </row>
    <row r="1032" spans="2:13" ht="34.9" customHeight="1">
      <c r="B1032" s="3">
        <v>1023</v>
      </c>
      <c r="C1032" s="2" t="s">
        <v>9649</v>
      </c>
      <c r="D1032" s="7" t="s">
        <v>9528</v>
      </c>
      <c r="E1032" s="4">
        <v>989</v>
      </c>
      <c r="F1032" s="75">
        <f>Books[[#This Row],[قیمت نهایی]]*100/80</f>
        <v>6556250</v>
      </c>
      <c r="G1032" s="78">
        <v>0.2</v>
      </c>
      <c r="H1032" s="9">
        <f>Books[[#This Row],[تعداد صفحه]]*5000+300000</f>
        <v>5245000</v>
      </c>
      <c r="I1032" s="4">
        <v>2018</v>
      </c>
      <c r="J1032" s="10" t="s">
        <v>9650</v>
      </c>
      <c r="K1032" s="11" t="s">
        <v>1</v>
      </c>
      <c r="L1032" s="12" t="s">
        <v>1631</v>
      </c>
      <c r="M1032" s="13"/>
    </row>
    <row r="1033" spans="2:13" ht="34.9" customHeight="1">
      <c r="B1033" s="3">
        <v>1024</v>
      </c>
      <c r="C1033" s="6" t="s">
        <v>1658</v>
      </c>
      <c r="D1033" s="7" t="s">
        <v>1659</v>
      </c>
      <c r="E1033" s="4">
        <v>174</v>
      </c>
      <c r="F1033" s="75">
        <f>Books[[#This Row],[قیمت نهایی]]*100/80</f>
        <v>1462500</v>
      </c>
      <c r="G1033" s="8">
        <v>0.2</v>
      </c>
      <c r="H1033" s="9">
        <f>Books[[#This Row],[تعداد صفحه]]*5000+300000</f>
        <v>1170000</v>
      </c>
      <c r="I1033" s="4">
        <v>2017</v>
      </c>
      <c r="J1033" s="10" t="s">
        <v>7751</v>
      </c>
      <c r="K1033" s="11" t="s">
        <v>9</v>
      </c>
      <c r="L1033" s="12" t="s">
        <v>1631</v>
      </c>
      <c r="M1033" s="13"/>
    </row>
    <row r="1034" spans="2:13" ht="34.9" customHeight="1">
      <c r="B1034" s="3">
        <v>1025</v>
      </c>
      <c r="C1034" s="6" t="s">
        <v>1718</v>
      </c>
      <c r="D1034" s="7" t="s">
        <v>1719</v>
      </c>
      <c r="E1034" s="4">
        <v>349</v>
      </c>
      <c r="F1034" s="75">
        <f>Books[[#This Row],[قیمت نهایی]]*100/80</f>
        <v>2556250</v>
      </c>
      <c r="G1034" s="8">
        <v>0.2</v>
      </c>
      <c r="H1034" s="9">
        <f>Books[[#This Row],[تعداد صفحه]]*5000+300000</f>
        <v>2045000</v>
      </c>
      <c r="I1034" s="4">
        <v>2016</v>
      </c>
      <c r="J1034" s="10" t="s">
        <v>7784</v>
      </c>
      <c r="K1034" s="11" t="s">
        <v>9</v>
      </c>
      <c r="L1034" s="12" t="s">
        <v>1631</v>
      </c>
      <c r="M1034" s="13"/>
    </row>
    <row r="1035" spans="2:13" ht="34.9" customHeight="1">
      <c r="B1035" s="3">
        <v>1026</v>
      </c>
      <c r="C1035" s="2" t="s">
        <v>9787</v>
      </c>
      <c r="D1035" s="7" t="s">
        <v>9587</v>
      </c>
      <c r="E1035" s="4">
        <v>218</v>
      </c>
      <c r="F1035" s="75">
        <f>Books[[#This Row],[قیمت نهایی]]*100/80</f>
        <v>1737500</v>
      </c>
      <c r="G1035" s="78">
        <v>0.2</v>
      </c>
      <c r="H1035" s="9">
        <f>Books[[#This Row],[تعداد صفحه]]*5000+300000</f>
        <v>1390000</v>
      </c>
      <c r="I1035" s="4">
        <v>2018</v>
      </c>
      <c r="J1035" s="10" t="s">
        <v>9788</v>
      </c>
      <c r="K1035" s="11" t="s">
        <v>9708</v>
      </c>
      <c r="L1035" s="12" t="s">
        <v>1631</v>
      </c>
      <c r="M1035" s="13"/>
    </row>
    <row r="1036" spans="2:13" ht="34.9" customHeight="1">
      <c r="B1036" s="3">
        <v>1027</v>
      </c>
      <c r="C1036" s="6" t="s">
        <v>1641</v>
      </c>
      <c r="D1036" s="7">
        <v>9789386150592</v>
      </c>
      <c r="E1036" s="4">
        <v>150</v>
      </c>
      <c r="F1036" s="75">
        <f>Books[[#This Row],[قیمت نهایی]]*100/80</f>
        <v>1312500</v>
      </c>
      <c r="G1036" s="8">
        <v>0.2</v>
      </c>
      <c r="H1036" s="9">
        <f>Books[[#This Row],[تعداد صفحه]]*5000+300000</f>
        <v>1050000</v>
      </c>
      <c r="I1036" s="4">
        <v>2017</v>
      </c>
      <c r="J1036" s="10" t="s">
        <v>7747</v>
      </c>
      <c r="K1036" s="11" t="s">
        <v>29</v>
      </c>
      <c r="L1036" s="12" t="s">
        <v>1631</v>
      </c>
      <c r="M1036" s="13"/>
    </row>
    <row r="1037" spans="2:13" ht="34.9" customHeight="1">
      <c r="B1037" s="3">
        <v>1028</v>
      </c>
      <c r="C1037" s="6" t="s">
        <v>1695</v>
      </c>
      <c r="D1037" s="7" t="s">
        <v>1696</v>
      </c>
      <c r="E1037" s="4">
        <v>265</v>
      </c>
      <c r="F1037" s="75">
        <f>Books[[#This Row],[قیمت نهایی]]*100/80</f>
        <v>2031250</v>
      </c>
      <c r="G1037" s="8">
        <v>0.2</v>
      </c>
      <c r="H1037" s="9">
        <f>Books[[#This Row],[تعداد صفحه]]*5000+300000</f>
        <v>1625000</v>
      </c>
      <c r="I1037" s="4">
        <v>2016</v>
      </c>
      <c r="J1037" s="10" t="s">
        <v>7781</v>
      </c>
      <c r="K1037" s="11" t="s">
        <v>1034</v>
      </c>
      <c r="L1037" s="12" t="s">
        <v>1631</v>
      </c>
      <c r="M1037" s="13"/>
    </row>
    <row r="1038" spans="2:13" ht="34.9" customHeight="1">
      <c r="B1038" s="3">
        <v>1029</v>
      </c>
      <c r="C1038" s="6" t="s">
        <v>1676</v>
      </c>
      <c r="D1038" s="7" t="s">
        <v>1677</v>
      </c>
      <c r="E1038" s="4">
        <v>213</v>
      </c>
      <c r="F1038" s="75">
        <f>Books[[#This Row],[قیمت نهایی]]*100/80</f>
        <v>1706250</v>
      </c>
      <c r="G1038" s="8">
        <v>0.2</v>
      </c>
      <c r="H1038" s="9">
        <f>Books[[#This Row],[تعداد صفحه]]*5000+300000</f>
        <v>1365000</v>
      </c>
      <c r="I1038" s="4">
        <v>2016</v>
      </c>
      <c r="J1038" s="10" t="s">
        <v>7778</v>
      </c>
      <c r="K1038" s="11" t="s">
        <v>9</v>
      </c>
      <c r="L1038" s="12" t="s">
        <v>1631</v>
      </c>
      <c r="M1038" s="13"/>
    </row>
    <row r="1039" spans="2:13" ht="34.9" customHeight="1">
      <c r="B1039" s="3">
        <v>1030</v>
      </c>
      <c r="C1039" s="6" t="s">
        <v>1757</v>
      </c>
      <c r="D1039" s="7" t="s">
        <v>1758</v>
      </c>
      <c r="E1039" s="4">
        <v>574</v>
      </c>
      <c r="F1039" s="75">
        <f>Books[[#This Row],[قیمت نهایی]]*100/80</f>
        <v>3962500</v>
      </c>
      <c r="G1039" s="8">
        <v>0.2</v>
      </c>
      <c r="H1039" s="9">
        <f>Books[[#This Row],[تعداد صفحه]]*5000+300000</f>
        <v>3170000</v>
      </c>
      <c r="I1039" s="4">
        <v>2018</v>
      </c>
      <c r="J1039" s="10" t="s">
        <v>7092</v>
      </c>
      <c r="K1039" s="11" t="s">
        <v>9</v>
      </c>
      <c r="L1039" s="12" t="s">
        <v>1631</v>
      </c>
      <c r="M1039" s="13"/>
    </row>
    <row r="1040" spans="2:13" ht="34.9" customHeight="1">
      <c r="B1040" s="3">
        <v>1031</v>
      </c>
      <c r="C1040" s="6" t="s">
        <v>1665</v>
      </c>
      <c r="D1040" s="7">
        <v>9780323321976</v>
      </c>
      <c r="E1040" s="4">
        <v>200</v>
      </c>
      <c r="F1040" s="75">
        <f>Books[[#This Row],[قیمت نهایی]]*100/80</f>
        <v>1625000</v>
      </c>
      <c r="G1040" s="8">
        <v>0.2</v>
      </c>
      <c r="H1040" s="9">
        <f>Books[[#This Row],[تعداد صفحه]]*5000+300000</f>
        <v>1300000</v>
      </c>
      <c r="I1040" s="4">
        <v>2016</v>
      </c>
      <c r="J1040" s="10" t="s">
        <v>7776</v>
      </c>
      <c r="K1040" s="11" t="s">
        <v>1</v>
      </c>
      <c r="L1040" s="12" t="s">
        <v>1631</v>
      </c>
      <c r="M1040" s="13"/>
    </row>
    <row r="1041" spans="2:13" ht="34.9" customHeight="1">
      <c r="B1041" s="3">
        <v>1032</v>
      </c>
      <c r="C1041" s="6" t="s">
        <v>1663</v>
      </c>
      <c r="D1041" s="7">
        <v>9780323476591</v>
      </c>
      <c r="E1041" s="4">
        <v>186</v>
      </c>
      <c r="F1041" s="75">
        <f>Books[[#This Row],[قیمت نهایی]]*100/80</f>
        <v>1537500</v>
      </c>
      <c r="G1041" s="8">
        <v>0.2</v>
      </c>
      <c r="H1041" s="9">
        <f>Books[[#This Row],[تعداد صفحه]]*5000+300000</f>
        <v>1230000</v>
      </c>
      <c r="I1041" s="4">
        <v>2017</v>
      </c>
      <c r="J1041" s="10" t="s">
        <v>7753</v>
      </c>
      <c r="K1041" s="11" t="s">
        <v>1</v>
      </c>
      <c r="L1041" s="12" t="s">
        <v>1631</v>
      </c>
      <c r="M1041" s="13"/>
    </row>
    <row r="1042" spans="2:13" ht="34.9" customHeight="1">
      <c r="B1042" s="3">
        <v>1033</v>
      </c>
      <c r="C1042" s="6" t="s">
        <v>1691</v>
      </c>
      <c r="D1042" s="7" t="s">
        <v>1692</v>
      </c>
      <c r="E1042" s="4">
        <v>253</v>
      </c>
      <c r="F1042" s="75">
        <f>Books[[#This Row],[قیمت نهایی]]*100/80</f>
        <v>1956250</v>
      </c>
      <c r="G1042" s="8">
        <v>0.2</v>
      </c>
      <c r="H1042" s="9">
        <f>Books[[#This Row],[تعداد صفحه]]*5000+300000</f>
        <v>1565000</v>
      </c>
      <c r="I1042" s="4">
        <v>2016</v>
      </c>
      <c r="J1042" s="10" t="s">
        <v>7555</v>
      </c>
      <c r="K1042" s="11" t="s">
        <v>9</v>
      </c>
      <c r="L1042" s="12" t="s">
        <v>1631</v>
      </c>
      <c r="M1042" s="13"/>
    </row>
    <row r="1043" spans="2:13" ht="34.9" customHeight="1">
      <c r="B1043" s="3">
        <v>1034</v>
      </c>
      <c r="C1043" s="6" t="s">
        <v>1781</v>
      </c>
      <c r="D1043" s="7" t="s">
        <v>1782</v>
      </c>
      <c r="E1043" s="4">
        <v>895</v>
      </c>
      <c r="F1043" s="75">
        <f>Books[[#This Row],[قیمت نهایی]]*100/80</f>
        <v>5968750</v>
      </c>
      <c r="G1043" s="8">
        <v>0.2</v>
      </c>
      <c r="H1043" s="9">
        <f>Books[[#This Row],[تعداد صفحه]]*5000+300000</f>
        <v>4775000</v>
      </c>
      <c r="I1043" s="4">
        <v>2016</v>
      </c>
      <c r="J1043" s="10" t="s">
        <v>7147</v>
      </c>
      <c r="K1043" s="11" t="s">
        <v>9</v>
      </c>
      <c r="L1043" s="12" t="s">
        <v>1631</v>
      </c>
      <c r="M1043" s="13"/>
    </row>
    <row r="1044" spans="2:13" ht="34.9" customHeight="1">
      <c r="B1044" s="3">
        <v>1035</v>
      </c>
      <c r="C1044" s="6" t="s">
        <v>1670</v>
      </c>
      <c r="D1044" s="7" t="s">
        <v>1671</v>
      </c>
      <c r="E1044" s="4">
        <v>200</v>
      </c>
      <c r="F1044" s="75">
        <f>Books[[#This Row],[قیمت نهایی]]*100/80</f>
        <v>1625000</v>
      </c>
      <c r="G1044" s="8">
        <v>0.2</v>
      </c>
      <c r="H1044" s="9">
        <f>Books[[#This Row],[تعداد صفحه]]*5000+300000</f>
        <v>1300000</v>
      </c>
      <c r="I1044" s="4">
        <v>2017</v>
      </c>
      <c r="J1044" s="10" t="s">
        <v>7755</v>
      </c>
      <c r="K1044" s="11" t="s">
        <v>9</v>
      </c>
      <c r="L1044" s="12" t="s">
        <v>1631</v>
      </c>
      <c r="M1044" s="13"/>
    </row>
    <row r="1045" spans="2:13" ht="34.9" customHeight="1">
      <c r="B1045" s="3">
        <v>1036</v>
      </c>
      <c r="C1045" s="6" t="s">
        <v>1652</v>
      </c>
      <c r="D1045" s="7" t="s">
        <v>1653</v>
      </c>
      <c r="E1045" s="4">
        <v>170</v>
      </c>
      <c r="F1045" s="75">
        <f>Books[[#This Row],[قیمت نهایی]]*100/80</f>
        <v>1437500</v>
      </c>
      <c r="G1045" s="8">
        <v>0.2</v>
      </c>
      <c r="H1045" s="9">
        <f>Books[[#This Row],[تعداد صفحه]]*5000+300000</f>
        <v>1150000</v>
      </c>
      <c r="I1045" s="4">
        <v>2017</v>
      </c>
      <c r="J1045" s="10" t="s">
        <v>7749</v>
      </c>
      <c r="K1045" s="11" t="s">
        <v>9</v>
      </c>
      <c r="L1045" s="12" t="s">
        <v>1631</v>
      </c>
      <c r="M1045" s="13"/>
    </row>
    <row r="1046" spans="2:13" ht="34.9" customHeight="1">
      <c r="B1046" s="3">
        <v>1037</v>
      </c>
      <c r="C1046" s="6" t="s">
        <v>1661</v>
      </c>
      <c r="D1046" s="7" t="s">
        <v>1662</v>
      </c>
      <c r="E1046" s="4">
        <v>184</v>
      </c>
      <c r="F1046" s="75">
        <f>Books[[#This Row],[قیمت نهایی]]*100/80</f>
        <v>1525000</v>
      </c>
      <c r="G1046" s="8">
        <v>0.2</v>
      </c>
      <c r="H1046" s="9">
        <f>Books[[#This Row],[تعداد صفحه]]*5000+300000</f>
        <v>1220000</v>
      </c>
      <c r="I1046" s="4">
        <v>2016</v>
      </c>
      <c r="J1046" s="10" t="s">
        <v>7775</v>
      </c>
      <c r="K1046" s="11" t="s">
        <v>9</v>
      </c>
      <c r="L1046" s="12" t="s">
        <v>1631</v>
      </c>
      <c r="M1046" s="13"/>
    </row>
    <row r="1047" spans="2:13" ht="34.9" customHeight="1">
      <c r="B1047" s="3">
        <v>1038</v>
      </c>
      <c r="C1047" s="6" t="s">
        <v>1765</v>
      </c>
      <c r="D1047" s="7">
        <v>9789386322661</v>
      </c>
      <c r="E1047" s="4">
        <v>612</v>
      </c>
      <c r="F1047" s="75">
        <f>Books[[#This Row],[قیمت نهایی]]*100/80</f>
        <v>4200000</v>
      </c>
      <c r="G1047" s="8">
        <v>0.2</v>
      </c>
      <c r="H1047" s="9">
        <f>Books[[#This Row],[تعداد صفحه]]*5000+300000</f>
        <v>3360000</v>
      </c>
      <c r="I1047" s="4">
        <v>2017</v>
      </c>
      <c r="J1047" s="10" t="s">
        <v>7204</v>
      </c>
      <c r="K1047" s="11" t="s">
        <v>29</v>
      </c>
      <c r="L1047" s="12" t="s">
        <v>1631</v>
      </c>
      <c r="M1047" s="13"/>
    </row>
    <row r="1048" spans="2:13" ht="34.9" customHeight="1">
      <c r="B1048" s="3">
        <v>1039</v>
      </c>
      <c r="C1048" s="6" t="s">
        <v>1735</v>
      </c>
      <c r="D1048" s="7">
        <v>9789386056306</v>
      </c>
      <c r="E1048" s="4">
        <v>400</v>
      </c>
      <c r="F1048" s="75">
        <f>Books[[#This Row],[قیمت نهایی]]*100/80</f>
        <v>2875000</v>
      </c>
      <c r="G1048" s="8">
        <v>0.2</v>
      </c>
      <c r="H1048" s="9">
        <f>Books[[#This Row],[تعداد صفحه]]*5000+300000</f>
        <v>2300000</v>
      </c>
      <c r="I1048" s="4">
        <v>2017</v>
      </c>
      <c r="J1048" s="10" t="s">
        <v>7763</v>
      </c>
      <c r="K1048" s="11" t="s">
        <v>29</v>
      </c>
      <c r="L1048" s="12" t="s">
        <v>1631</v>
      </c>
      <c r="M1048" s="13"/>
    </row>
    <row r="1049" spans="2:13" ht="34.9" customHeight="1">
      <c r="B1049" s="3">
        <v>1040</v>
      </c>
      <c r="C1049" s="6" t="s">
        <v>1745</v>
      </c>
      <c r="D1049" s="7">
        <v>9789385891878</v>
      </c>
      <c r="E1049" s="4">
        <v>480</v>
      </c>
      <c r="F1049" s="75">
        <f>Books[[#This Row],[قیمت نهایی]]*100/80</f>
        <v>3375000</v>
      </c>
      <c r="G1049" s="8">
        <v>0.2</v>
      </c>
      <c r="H1049" s="9">
        <f>Books[[#This Row],[تعداد صفحه]]*5000+300000</f>
        <v>2700000</v>
      </c>
      <c r="I1049" s="4">
        <v>2016</v>
      </c>
      <c r="J1049" s="10" t="s">
        <v>1746</v>
      </c>
      <c r="K1049" s="11" t="s">
        <v>29</v>
      </c>
      <c r="L1049" s="12" t="s">
        <v>1631</v>
      </c>
      <c r="M1049" s="13"/>
    </row>
    <row r="1050" spans="2:13" ht="34.9" customHeight="1">
      <c r="B1050" s="3">
        <v>1041</v>
      </c>
      <c r="C1050" s="6" t="s">
        <v>1750</v>
      </c>
      <c r="D1050" s="7">
        <v>9789351527480</v>
      </c>
      <c r="E1050" s="4">
        <v>500</v>
      </c>
      <c r="F1050" s="75">
        <f>Books[[#This Row],[قیمت نهایی]]*100/80</f>
        <v>3500000</v>
      </c>
      <c r="G1050" s="8">
        <v>0.2</v>
      </c>
      <c r="H1050" s="9">
        <f>Books[[#This Row],[تعداد صفحه]]*5000+300000</f>
        <v>2800000</v>
      </c>
      <c r="I1050" s="4">
        <v>2016</v>
      </c>
      <c r="J1050" s="10" t="s">
        <v>7790</v>
      </c>
      <c r="K1050" s="11" t="s">
        <v>29</v>
      </c>
      <c r="L1050" s="12" t="s">
        <v>1631</v>
      </c>
      <c r="M1050" s="13"/>
    </row>
    <row r="1051" spans="2:13" ht="34.9" customHeight="1">
      <c r="B1051" s="3">
        <v>1042</v>
      </c>
      <c r="C1051" s="6" t="s">
        <v>1731</v>
      </c>
      <c r="D1051" s="7">
        <v>9789351529361</v>
      </c>
      <c r="E1051" s="4">
        <v>400</v>
      </c>
      <c r="F1051" s="75">
        <f>Books[[#This Row],[قیمت نهایی]]*100/80</f>
        <v>2875000</v>
      </c>
      <c r="G1051" s="8">
        <v>0.2</v>
      </c>
      <c r="H1051" s="9">
        <f>Books[[#This Row],[تعداد صفحه]]*5000+300000</f>
        <v>2300000</v>
      </c>
      <c r="I1051" s="4">
        <v>2016</v>
      </c>
      <c r="J1051" s="10" t="s">
        <v>1732</v>
      </c>
      <c r="K1051" s="11" t="s">
        <v>29</v>
      </c>
      <c r="L1051" s="12" t="s">
        <v>1631</v>
      </c>
      <c r="M1051" s="13"/>
    </row>
    <row r="1052" spans="2:13" ht="34.9" customHeight="1">
      <c r="B1052" s="3">
        <v>1043</v>
      </c>
      <c r="C1052" s="6" t="s">
        <v>1681</v>
      </c>
      <c r="D1052" s="7">
        <v>9780323298698</v>
      </c>
      <c r="E1052" s="4">
        <v>226</v>
      </c>
      <c r="F1052" s="75">
        <f>Books[[#This Row],[قیمت نهایی]]*100/80</f>
        <v>1787500</v>
      </c>
      <c r="G1052" s="8">
        <v>0.2</v>
      </c>
      <c r="H1052" s="9">
        <f>Books[[#This Row],[تعداد صفحه]]*5000+300000</f>
        <v>1430000</v>
      </c>
      <c r="I1052" s="4">
        <v>2016</v>
      </c>
      <c r="J1052" s="10" t="s">
        <v>7780</v>
      </c>
      <c r="K1052" s="11" t="s">
        <v>1</v>
      </c>
      <c r="L1052" s="12" t="s">
        <v>1631</v>
      </c>
      <c r="M1052" s="13"/>
    </row>
    <row r="1053" spans="2:13" ht="34.9" customHeight="1">
      <c r="B1053" s="3">
        <v>1044</v>
      </c>
      <c r="C1053" s="6" t="s">
        <v>1755</v>
      </c>
      <c r="D1053" s="7" t="s">
        <v>1756</v>
      </c>
      <c r="E1053" s="4">
        <v>560</v>
      </c>
      <c r="F1053" s="75">
        <f>Books[[#This Row],[قیمت نهایی]]*100/80</f>
        <v>3875000</v>
      </c>
      <c r="G1053" s="8">
        <v>0.2</v>
      </c>
      <c r="H1053" s="9">
        <f>Books[[#This Row],[تعداد صفحه]]*5000+300000</f>
        <v>3100000</v>
      </c>
      <c r="I1053" s="4">
        <v>2016</v>
      </c>
      <c r="J1053" s="10" t="s">
        <v>7780</v>
      </c>
      <c r="K1053" s="11" t="s">
        <v>9341</v>
      </c>
      <c r="L1053" s="12" t="s">
        <v>1631</v>
      </c>
      <c r="M1053" s="13"/>
    </row>
    <row r="1054" spans="2:13" ht="34.9" customHeight="1">
      <c r="B1054" s="3">
        <v>1045</v>
      </c>
      <c r="C1054" s="6" t="s">
        <v>1778</v>
      </c>
      <c r="D1054" s="7" t="s">
        <v>1779</v>
      </c>
      <c r="E1054" s="4">
        <v>808</v>
      </c>
      <c r="F1054" s="75">
        <f>Books[[#This Row],[قیمت نهایی]]*100/80</f>
        <v>5425000</v>
      </c>
      <c r="G1054" s="8">
        <v>0.2</v>
      </c>
      <c r="H1054" s="9">
        <f>Books[[#This Row],[تعداد صفحه]]*5000+300000</f>
        <v>4340000</v>
      </c>
      <c r="I1054" s="4">
        <v>2017</v>
      </c>
      <c r="J1054" s="10" t="s">
        <v>7750</v>
      </c>
      <c r="K1054" s="11" t="s">
        <v>9322</v>
      </c>
      <c r="L1054" s="12" t="s">
        <v>1631</v>
      </c>
      <c r="M1054" s="13"/>
    </row>
    <row r="1055" spans="2:13" ht="34.9" customHeight="1">
      <c r="B1055" s="3">
        <v>1046</v>
      </c>
      <c r="C1055" s="6" t="s">
        <v>1762</v>
      </c>
      <c r="D1055" s="7" t="s">
        <v>1763</v>
      </c>
      <c r="E1055" s="4">
        <v>600</v>
      </c>
      <c r="F1055" s="75">
        <f>Books[[#This Row],[قیمت نهایی]]*100/80</f>
        <v>4125000</v>
      </c>
      <c r="G1055" s="8">
        <v>0.2</v>
      </c>
      <c r="H1055" s="9">
        <f>Books[[#This Row],[تعداد صفحه]]*5000+300000</f>
        <v>3300000</v>
      </c>
      <c r="I1055" s="4">
        <v>2019</v>
      </c>
      <c r="J1055" s="10" t="s">
        <v>7739</v>
      </c>
      <c r="K1055" s="11" t="s">
        <v>9</v>
      </c>
      <c r="L1055" s="12" t="s">
        <v>1631</v>
      </c>
      <c r="M1055" s="13"/>
    </row>
    <row r="1056" spans="2:13" ht="34.9" customHeight="1">
      <c r="B1056" s="3">
        <v>1047</v>
      </c>
      <c r="C1056" s="6" t="s">
        <v>1768</v>
      </c>
      <c r="D1056" s="7" t="s">
        <v>1769</v>
      </c>
      <c r="E1056" s="4">
        <v>647</v>
      </c>
      <c r="F1056" s="75">
        <f>Books[[#This Row],[قیمت نهایی]]*100/80</f>
        <v>4418750</v>
      </c>
      <c r="G1056" s="8">
        <v>0.2</v>
      </c>
      <c r="H1056" s="9">
        <f>Books[[#This Row],[تعداد صفحه]]*5000+300000</f>
        <v>3535000</v>
      </c>
      <c r="I1056" s="4">
        <v>2017</v>
      </c>
      <c r="J1056" s="10" t="s">
        <v>7768</v>
      </c>
      <c r="K1056" s="11" t="s">
        <v>9</v>
      </c>
      <c r="L1056" s="12" t="s">
        <v>1631</v>
      </c>
      <c r="M1056" s="13"/>
    </row>
    <row r="1057" spans="2:13" ht="34.9" customHeight="1">
      <c r="B1057" s="3">
        <v>1048</v>
      </c>
      <c r="C1057" s="2" t="s">
        <v>9747</v>
      </c>
      <c r="D1057" s="7" t="s">
        <v>9571</v>
      </c>
      <c r="E1057" s="4">
        <v>201</v>
      </c>
      <c r="F1057" s="75">
        <f>Books[[#This Row],[قیمت نهایی]]*100/80</f>
        <v>1631250</v>
      </c>
      <c r="G1057" s="78">
        <v>0.2</v>
      </c>
      <c r="H1057" s="9">
        <f>Books[[#This Row],[تعداد صفحه]]*5000+300000</f>
        <v>1305000</v>
      </c>
      <c r="I1057" s="4">
        <v>2018</v>
      </c>
      <c r="J1057" s="10" t="s">
        <v>9748</v>
      </c>
      <c r="K1057" s="11" t="s">
        <v>9</v>
      </c>
      <c r="L1057" s="12" t="s">
        <v>1631</v>
      </c>
      <c r="M1057" s="13"/>
    </row>
    <row r="1058" spans="2:13" ht="34.9" customHeight="1">
      <c r="B1058" s="3">
        <v>1049</v>
      </c>
      <c r="C1058" s="6" t="s">
        <v>1774</v>
      </c>
      <c r="D1058" s="7" t="s">
        <v>1775</v>
      </c>
      <c r="E1058" s="4">
        <v>758</v>
      </c>
      <c r="F1058" s="75">
        <f>Books[[#This Row],[قیمت نهایی]]*100/80</f>
        <v>5112500</v>
      </c>
      <c r="G1058" s="8">
        <v>0.2</v>
      </c>
      <c r="H1058" s="9">
        <f>Books[[#This Row],[تعداد صفحه]]*5000+300000</f>
        <v>4090000</v>
      </c>
      <c r="I1058" s="4">
        <v>2016</v>
      </c>
      <c r="J1058" s="10" t="s">
        <v>7302</v>
      </c>
      <c r="K1058" s="11" t="s">
        <v>9</v>
      </c>
      <c r="L1058" s="12" t="s">
        <v>1631</v>
      </c>
      <c r="M1058" s="13"/>
    </row>
    <row r="1059" spans="2:13" ht="34.9" customHeight="1">
      <c r="B1059" s="3">
        <v>1050</v>
      </c>
      <c r="C1059" s="6" t="s">
        <v>1744</v>
      </c>
      <c r="D1059" s="7">
        <v>9780323358293</v>
      </c>
      <c r="E1059" s="4">
        <v>464</v>
      </c>
      <c r="F1059" s="75">
        <f>Books[[#This Row],[قیمت نهایی]]*100/80</f>
        <v>3275000</v>
      </c>
      <c r="G1059" s="8">
        <v>0.2</v>
      </c>
      <c r="H1059" s="9">
        <f>Books[[#This Row],[تعداد صفحه]]*5000+300000</f>
        <v>2620000</v>
      </c>
      <c r="I1059" s="4">
        <v>2016</v>
      </c>
      <c r="J1059" s="10" t="s">
        <v>7788</v>
      </c>
      <c r="K1059" s="11" t="s">
        <v>1</v>
      </c>
      <c r="L1059" s="12" t="s">
        <v>1631</v>
      </c>
      <c r="M1059" s="13"/>
    </row>
    <row r="1060" spans="2:13" ht="34.9" customHeight="1">
      <c r="B1060" s="3">
        <v>1051</v>
      </c>
      <c r="C1060" s="6" t="s">
        <v>1741</v>
      </c>
      <c r="D1060" s="7" t="s">
        <v>1742</v>
      </c>
      <c r="E1060" s="4">
        <v>438</v>
      </c>
      <c r="F1060" s="75">
        <f>Books[[#This Row],[قیمت نهایی]]*100/80</f>
        <v>3112500</v>
      </c>
      <c r="G1060" s="8">
        <v>0.2</v>
      </c>
      <c r="H1060" s="9">
        <f>Books[[#This Row],[تعداد صفحه]]*5000+300000</f>
        <v>2490000</v>
      </c>
      <c r="I1060" s="4">
        <v>2017</v>
      </c>
      <c r="J1060" s="10" t="s">
        <v>7342</v>
      </c>
      <c r="K1060" s="11" t="s">
        <v>9370</v>
      </c>
      <c r="L1060" s="12" t="s">
        <v>1631</v>
      </c>
      <c r="M1060" s="13"/>
    </row>
    <row r="1061" spans="2:13" ht="34.9" customHeight="1">
      <c r="B1061" s="3">
        <v>1052</v>
      </c>
      <c r="C1061" s="6" t="s">
        <v>1642</v>
      </c>
      <c r="D1061" s="7">
        <v>9780702068492</v>
      </c>
      <c r="E1061" s="4">
        <v>152</v>
      </c>
      <c r="F1061" s="75">
        <f>Books[[#This Row],[قیمت نهایی]]*100/80</f>
        <v>1325000</v>
      </c>
      <c r="G1061" s="8">
        <v>0.2</v>
      </c>
      <c r="H1061" s="9">
        <f>Books[[#This Row],[تعداد صفحه]]*5000+300000</f>
        <v>1060000</v>
      </c>
      <c r="I1061" s="4">
        <v>2016</v>
      </c>
      <c r="J1061" s="10" t="s">
        <v>7772</v>
      </c>
      <c r="K1061" s="11" t="s">
        <v>1</v>
      </c>
      <c r="L1061" s="12" t="s">
        <v>1631</v>
      </c>
      <c r="M1061" s="13"/>
    </row>
    <row r="1062" spans="2:13" ht="34.9" customHeight="1">
      <c r="B1062" s="3">
        <v>1053</v>
      </c>
      <c r="C1062" s="6" t="s">
        <v>1704</v>
      </c>
      <c r="D1062" s="7">
        <v>9780702062759</v>
      </c>
      <c r="E1062" s="4">
        <v>2880</v>
      </c>
      <c r="F1062" s="75">
        <f>Books[[#This Row],[قیمت نهایی]]*100/80</f>
        <v>18375000</v>
      </c>
      <c r="G1062" s="8">
        <v>0.2</v>
      </c>
      <c r="H1062" s="9">
        <f>Books[[#This Row],[تعداد صفحه]]*5000+300000</f>
        <v>14700000</v>
      </c>
      <c r="I1062" s="4">
        <v>2018</v>
      </c>
      <c r="J1062" s="10" t="s">
        <v>7740</v>
      </c>
      <c r="K1062" s="11" t="s">
        <v>1</v>
      </c>
      <c r="L1062" s="12" t="s">
        <v>1631</v>
      </c>
      <c r="M1062" s="13"/>
    </row>
    <row r="1063" spans="2:13" ht="34.9" customHeight="1">
      <c r="B1063" s="3">
        <v>1054</v>
      </c>
      <c r="C1063" s="6" t="s">
        <v>1711</v>
      </c>
      <c r="D1063" s="7" t="s">
        <v>1712</v>
      </c>
      <c r="E1063" s="4">
        <v>316</v>
      </c>
      <c r="F1063" s="75">
        <f>Books[[#This Row],[قیمت نهایی]]*100/80</f>
        <v>2350000</v>
      </c>
      <c r="G1063" s="8">
        <v>0.2</v>
      </c>
      <c r="H1063" s="9">
        <f>Books[[#This Row],[تعداد صفحه]]*5000+300000</f>
        <v>1880000</v>
      </c>
      <c r="I1063" s="4">
        <v>2017</v>
      </c>
      <c r="J1063" s="10" t="s">
        <v>7758</v>
      </c>
      <c r="K1063" s="11" t="s">
        <v>9</v>
      </c>
      <c r="L1063" s="12" t="s">
        <v>1631</v>
      </c>
      <c r="M1063" s="13"/>
    </row>
    <row r="1064" spans="2:13" ht="34.9" customHeight="1">
      <c r="B1064" s="3">
        <v>1055</v>
      </c>
      <c r="C1064" s="6" t="s">
        <v>1698</v>
      </c>
      <c r="D1064" s="7">
        <v>9780323375313</v>
      </c>
      <c r="E1064" s="4">
        <v>280</v>
      </c>
      <c r="F1064" s="75">
        <f>Books[[#This Row],[قیمت نهایی]]*100/80</f>
        <v>2125000</v>
      </c>
      <c r="G1064" s="8">
        <v>0.2</v>
      </c>
      <c r="H1064" s="9">
        <f>Books[[#This Row],[تعداد صفحه]]*5000+300000</f>
        <v>1700000</v>
      </c>
      <c r="I1064" s="4">
        <v>2017</v>
      </c>
      <c r="J1064" s="10" t="s">
        <v>1699</v>
      </c>
      <c r="K1064" s="11" t="s">
        <v>1</v>
      </c>
      <c r="L1064" s="12" t="s">
        <v>1631</v>
      </c>
      <c r="M1064" s="13"/>
    </row>
    <row r="1065" spans="2:13" ht="34.9" customHeight="1">
      <c r="B1065" s="3">
        <v>1056</v>
      </c>
      <c r="C1065" s="6" t="s">
        <v>1716</v>
      </c>
      <c r="D1065" s="7" t="s">
        <v>1717</v>
      </c>
      <c r="E1065" s="4">
        <v>344</v>
      </c>
      <c r="F1065" s="75">
        <f>Books[[#This Row],[قیمت نهایی]]*100/80</f>
        <v>2525000</v>
      </c>
      <c r="G1065" s="8">
        <v>0.2</v>
      </c>
      <c r="H1065" s="9">
        <f>Books[[#This Row],[تعداد صفحه]]*5000+300000</f>
        <v>2020000</v>
      </c>
      <c r="I1065" s="4">
        <v>2017</v>
      </c>
      <c r="J1065" s="10" t="s">
        <v>7113</v>
      </c>
      <c r="K1065" s="11" t="s">
        <v>9326</v>
      </c>
      <c r="L1065" s="12" t="s">
        <v>1631</v>
      </c>
      <c r="M1065" s="13"/>
    </row>
    <row r="1066" spans="2:13" ht="34.9" customHeight="1">
      <c r="B1066" s="3">
        <v>1057</v>
      </c>
      <c r="C1066" s="6" t="s">
        <v>1645</v>
      </c>
      <c r="D1066" s="7" t="s">
        <v>1646</v>
      </c>
      <c r="E1066" s="4">
        <v>158</v>
      </c>
      <c r="F1066" s="75">
        <f>Books[[#This Row],[قیمت نهایی]]*100/80</f>
        <v>1362500</v>
      </c>
      <c r="G1066" s="8">
        <v>0.2</v>
      </c>
      <c r="H1066" s="9">
        <f>Books[[#This Row],[تعداد صفحه]]*5000+300000</f>
        <v>1090000</v>
      </c>
      <c r="I1066" s="4">
        <v>2016</v>
      </c>
      <c r="J1066" s="10" t="s">
        <v>7773</v>
      </c>
      <c r="K1066" s="11" t="s">
        <v>9322</v>
      </c>
      <c r="L1066" s="12" t="s">
        <v>1631</v>
      </c>
      <c r="M1066" s="13"/>
    </row>
    <row r="1067" spans="2:13" ht="34.9" customHeight="1">
      <c r="B1067" s="3">
        <v>1058</v>
      </c>
      <c r="C1067" s="6" t="s">
        <v>1650</v>
      </c>
      <c r="D1067" s="7">
        <v>9789386322678</v>
      </c>
      <c r="E1067" s="4">
        <v>164</v>
      </c>
      <c r="F1067" s="75">
        <f>Books[[#This Row],[قیمت نهایی]]*100/80</f>
        <v>1400000</v>
      </c>
      <c r="G1067" s="8">
        <v>0.2</v>
      </c>
      <c r="H1067" s="9">
        <f>Books[[#This Row],[تعداد صفحه]]*5000+300000</f>
        <v>1120000</v>
      </c>
      <c r="I1067" s="4">
        <v>2017</v>
      </c>
      <c r="J1067" s="10" t="s">
        <v>1651</v>
      </c>
      <c r="K1067" s="11" t="s">
        <v>29</v>
      </c>
      <c r="L1067" s="12" t="s">
        <v>1631</v>
      </c>
      <c r="M1067" s="13"/>
    </row>
    <row r="1068" spans="2:13" ht="34.9" customHeight="1">
      <c r="B1068" s="3">
        <v>1059</v>
      </c>
      <c r="C1068" s="6" t="s">
        <v>1725</v>
      </c>
      <c r="D1068" s="7">
        <v>9789386056771</v>
      </c>
      <c r="E1068" s="4">
        <v>370</v>
      </c>
      <c r="F1068" s="75">
        <f>Books[[#This Row],[قیمت نهایی]]*100/80</f>
        <v>2687500</v>
      </c>
      <c r="G1068" s="8">
        <v>0.2</v>
      </c>
      <c r="H1068" s="9">
        <f>Books[[#This Row],[تعداد صفحه]]*5000+300000</f>
        <v>2150000</v>
      </c>
      <c r="I1068" s="4">
        <v>2016</v>
      </c>
      <c r="J1068" s="10" t="s">
        <v>7787</v>
      </c>
      <c r="K1068" s="11" t="s">
        <v>29</v>
      </c>
      <c r="L1068" s="12" t="s">
        <v>1631</v>
      </c>
      <c r="M1068" s="13"/>
    </row>
    <row r="1069" spans="2:13" ht="34.9" customHeight="1">
      <c r="B1069" s="3">
        <v>1060</v>
      </c>
      <c r="C1069" s="6" t="s">
        <v>1729</v>
      </c>
      <c r="D1069" s="7" t="s">
        <v>1730</v>
      </c>
      <c r="E1069" s="4">
        <v>386</v>
      </c>
      <c r="F1069" s="75">
        <f>Books[[#This Row],[قیمت نهایی]]*100/80</f>
        <v>2787500</v>
      </c>
      <c r="G1069" s="8">
        <v>0.2</v>
      </c>
      <c r="H1069" s="9">
        <f>Books[[#This Row],[تعداد صفحه]]*5000+300000</f>
        <v>2230000</v>
      </c>
      <c r="I1069" s="4">
        <v>2017</v>
      </c>
      <c r="J1069" s="10" t="s">
        <v>7761</v>
      </c>
      <c r="K1069" s="11" t="s">
        <v>9322</v>
      </c>
      <c r="L1069" s="12" t="s">
        <v>1631</v>
      </c>
      <c r="M1069" s="13"/>
    </row>
    <row r="1070" spans="2:13" ht="34.9" customHeight="1">
      <c r="B1070" s="3">
        <v>1061</v>
      </c>
      <c r="C1070" s="6" t="s">
        <v>1751</v>
      </c>
      <c r="D1070" s="7">
        <v>9780323530392</v>
      </c>
      <c r="E1070" s="4">
        <v>504</v>
      </c>
      <c r="F1070" s="75">
        <f>Books[[#This Row],[قیمت نهایی]]*100/80</f>
        <v>3525000</v>
      </c>
      <c r="G1070" s="8">
        <v>0.2</v>
      </c>
      <c r="H1070" s="9">
        <f>Books[[#This Row],[تعداد صفحه]]*5000+300000</f>
        <v>2820000</v>
      </c>
      <c r="I1070" s="4">
        <v>2018</v>
      </c>
      <c r="J1070" s="10" t="s">
        <v>1752</v>
      </c>
      <c r="K1070" s="11" t="s">
        <v>1</v>
      </c>
      <c r="L1070" s="12" t="s">
        <v>1631</v>
      </c>
      <c r="M1070" s="13"/>
    </row>
    <row r="1071" spans="2:13" ht="34.9" customHeight="1">
      <c r="B1071" s="3">
        <v>1062</v>
      </c>
      <c r="C1071" s="6" t="s">
        <v>6999</v>
      </c>
      <c r="D1071" s="7" t="s">
        <v>1786</v>
      </c>
      <c r="E1071" s="4">
        <v>976</v>
      </c>
      <c r="F1071" s="75">
        <f>Books[[#This Row],[قیمت نهایی]]*100/80</f>
        <v>6475000</v>
      </c>
      <c r="G1071" s="8">
        <v>0.2</v>
      </c>
      <c r="H1071" s="9">
        <f>Books[[#This Row],[تعداد صفحه]]*5000+300000</f>
        <v>5180000</v>
      </c>
      <c r="I1071" s="4">
        <v>2017</v>
      </c>
      <c r="J1071" s="10" t="s">
        <v>7770</v>
      </c>
      <c r="K1071" s="11" t="s">
        <v>9318</v>
      </c>
      <c r="L1071" s="12" t="s">
        <v>1631</v>
      </c>
      <c r="M1071" s="13"/>
    </row>
    <row r="1072" spans="2:13" ht="34.9" customHeight="1">
      <c r="B1072" s="3">
        <v>1063</v>
      </c>
      <c r="C1072" s="6" t="s">
        <v>1713</v>
      </c>
      <c r="D1072" s="7">
        <v>9780323476621</v>
      </c>
      <c r="E1072" s="4">
        <v>328</v>
      </c>
      <c r="F1072" s="75">
        <f>Books[[#This Row],[قیمت نهایی]]*100/80</f>
        <v>2425000</v>
      </c>
      <c r="G1072" s="8">
        <v>0.2</v>
      </c>
      <c r="H1072" s="9">
        <f>Books[[#This Row],[تعداد صفحه]]*5000+300000</f>
        <v>1940000</v>
      </c>
      <c r="I1072" s="4">
        <v>2017</v>
      </c>
      <c r="J1072" s="10" t="s">
        <v>7759</v>
      </c>
      <c r="K1072" s="11" t="s">
        <v>1</v>
      </c>
      <c r="L1072" s="12" t="s">
        <v>1631</v>
      </c>
      <c r="M1072" s="13"/>
    </row>
    <row r="1073" spans="2:13" ht="34.9" customHeight="1">
      <c r="B1073" s="3">
        <v>1064</v>
      </c>
      <c r="C1073" s="6" t="s">
        <v>1647</v>
      </c>
      <c r="D1073" s="7" t="s">
        <v>1648</v>
      </c>
      <c r="E1073" s="4">
        <v>160</v>
      </c>
      <c r="F1073" s="75">
        <f>Books[[#This Row],[قیمت نهایی]]*100/80</f>
        <v>1375000</v>
      </c>
      <c r="G1073" s="8">
        <v>0.2</v>
      </c>
      <c r="H1073" s="9">
        <f>Books[[#This Row],[تعداد صفحه]]*5000+300000</f>
        <v>1100000</v>
      </c>
      <c r="I1073" s="4">
        <v>2016</v>
      </c>
      <c r="J1073" s="10" t="s">
        <v>7774</v>
      </c>
      <c r="K1073" s="11" t="s">
        <v>9</v>
      </c>
      <c r="L1073" s="12" t="s">
        <v>1631</v>
      </c>
      <c r="M1073" s="13"/>
    </row>
    <row r="1074" spans="2:13" ht="34.9" customHeight="1">
      <c r="B1074" s="3">
        <v>1065</v>
      </c>
      <c r="C1074" s="6" t="s">
        <v>1726</v>
      </c>
      <c r="D1074" s="7">
        <v>9781496322074</v>
      </c>
      <c r="E1074" s="4">
        <v>384</v>
      </c>
      <c r="F1074" s="75">
        <f>Books[[#This Row],[قیمت نهایی]]*100/80</f>
        <v>2775000</v>
      </c>
      <c r="G1074" s="8">
        <v>0.2</v>
      </c>
      <c r="H1074" s="9">
        <f>Books[[#This Row],[تعداد صفحه]]*5000+300000</f>
        <v>2220000</v>
      </c>
      <c r="I1074" s="4">
        <v>2017</v>
      </c>
      <c r="J1074" s="10" t="s">
        <v>7253</v>
      </c>
      <c r="K1074" s="11" t="s">
        <v>7</v>
      </c>
      <c r="L1074" s="12" t="s">
        <v>1631</v>
      </c>
      <c r="M1074" s="13"/>
    </row>
    <row r="1075" spans="2:13" ht="34.9" customHeight="1">
      <c r="B1075" s="3">
        <v>1066</v>
      </c>
      <c r="C1075" s="6" t="s">
        <v>1678</v>
      </c>
      <c r="D1075" s="7">
        <v>9789352500123</v>
      </c>
      <c r="E1075" s="4">
        <v>218</v>
      </c>
      <c r="F1075" s="75">
        <f>Books[[#This Row],[قیمت نهایی]]*100/80</f>
        <v>1737500</v>
      </c>
      <c r="G1075" s="8">
        <v>0.2</v>
      </c>
      <c r="H1075" s="9">
        <f>Books[[#This Row],[تعداد صفحه]]*5000+300000</f>
        <v>1390000</v>
      </c>
      <c r="I1075" s="4">
        <v>2016</v>
      </c>
      <c r="J1075" s="10" t="s">
        <v>7127</v>
      </c>
      <c r="K1075" s="11" t="s">
        <v>29</v>
      </c>
      <c r="L1075" s="12" t="s">
        <v>1631</v>
      </c>
      <c r="M1075" s="13"/>
    </row>
    <row r="1076" spans="2:13" ht="34.9" customHeight="1">
      <c r="B1076" s="3">
        <v>1067</v>
      </c>
      <c r="C1076" s="6" t="s">
        <v>1687</v>
      </c>
      <c r="D1076" s="7">
        <v>9789352500376</v>
      </c>
      <c r="E1076" s="4">
        <v>240</v>
      </c>
      <c r="F1076" s="75">
        <f>Books[[#This Row],[قیمت نهایی]]*100/80</f>
        <v>1875000</v>
      </c>
      <c r="G1076" s="8">
        <v>0.2</v>
      </c>
      <c r="H1076" s="9">
        <f>Books[[#This Row],[تعداد صفحه]]*5000+300000</f>
        <v>1500000</v>
      </c>
      <c r="I1076" s="4">
        <v>2016</v>
      </c>
      <c r="J1076" s="10" t="s">
        <v>1688</v>
      </c>
      <c r="K1076" s="11" t="s">
        <v>29</v>
      </c>
      <c r="L1076" s="12" t="s">
        <v>1631</v>
      </c>
      <c r="M1076" s="13"/>
    </row>
    <row r="1077" spans="2:13" ht="34.9" customHeight="1">
      <c r="B1077" s="3">
        <v>1068</v>
      </c>
      <c r="C1077" s="6" t="s">
        <v>1685</v>
      </c>
      <c r="D1077" s="7">
        <v>9789352500383</v>
      </c>
      <c r="E1077" s="4">
        <v>240</v>
      </c>
      <c r="F1077" s="75">
        <f>Books[[#This Row],[قیمت نهایی]]*100/80</f>
        <v>1875000</v>
      </c>
      <c r="G1077" s="8">
        <v>0.2</v>
      </c>
      <c r="H1077" s="9">
        <f>Books[[#This Row],[تعداد صفحه]]*5000+300000</f>
        <v>1500000</v>
      </c>
      <c r="I1077" s="4">
        <v>2016</v>
      </c>
      <c r="J1077" s="10" t="s">
        <v>1686</v>
      </c>
      <c r="K1077" s="11" t="s">
        <v>29</v>
      </c>
      <c r="L1077" s="12" t="s">
        <v>1631</v>
      </c>
      <c r="M1077" s="13"/>
    </row>
    <row r="1078" spans="2:13" ht="34.9" customHeight="1">
      <c r="B1078" s="3">
        <v>1069</v>
      </c>
      <c r="C1078" s="6" t="s">
        <v>1721</v>
      </c>
      <c r="D1078" s="7">
        <v>9789352500369</v>
      </c>
      <c r="E1078" s="4">
        <v>350</v>
      </c>
      <c r="F1078" s="75">
        <f>Books[[#This Row],[قیمت نهایی]]*100/80</f>
        <v>2562500</v>
      </c>
      <c r="G1078" s="8">
        <v>0.2</v>
      </c>
      <c r="H1078" s="9">
        <f>Books[[#This Row],[تعداد صفحه]]*5000+300000</f>
        <v>2050000</v>
      </c>
      <c r="I1078" s="4">
        <v>2016</v>
      </c>
      <c r="J1078" s="10" t="s">
        <v>1686</v>
      </c>
      <c r="K1078" s="11" t="s">
        <v>29</v>
      </c>
      <c r="L1078" s="12" t="s">
        <v>1631</v>
      </c>
      <c r="M1078" s="13"/>
    </row>
    <row r="1079" spans="2:13" ht="34.9" customHeight="1">
      <c r="B1079" s="3">
        <v>1070</v>
      </c>
      <c r="C1079" s="6" t="s">
        <v>1747</v>
      </c>
      <c r="D1079" s="7">
        <v>9789385999833</v>
      </c>
      <c r="E1079" s="4">
        <v>480</v>
      </c>
      <c r="F1079" s="75">
        <f>Books[[#This Row],[قیمت نهایی]]*100/80</f>
        <v>3375000</v>
      </c>
      <c r="G1079" s="8">
        <v>0.2</v>
      </c>
      <c r="H1079" s="9">
        <f>Books[[#This Row],[تعداد صفحه]]*5000+300000</f>
        <v>2700000</v>
      </c>
      <c r="I1079" s="4">
        <v>2016</v>
      </c>
      <c r="J1079" s="10" t="s">
        <v>7789</v>
      </c>
      <c r="K1079" s="11" t="s">
        <v>29</v>
      </c>
      <c r="L1079" s="12" t="s">
        <v>1631</v>
      </c>
      <c r="M1079" s="13"/>
    </row>
    <row r="1080" spans="2:13" ht="34.9" customHeight="1">
      <c r="B1080" s="3">
        <v>1071</v>
      </c>
      <c r="C1080" s="6" t="s">
        <v>1753</v>
      </c>
      <c r="D1080" s="7" t="s">
        <v>1754</v>
      </c>
      <c r="E1080" s="4">
        <v>53</v>
      </c>
      <c r="F1080" s="75">
        <f>Books[[#This Row],[قیمت نهایی]]*100/80</f>
        <v>706250</v>
      </c>
      <c r="G1080" s="8">
        <v>0.2</v>
      </c>
      <c r="H1080" s="9">
        <f>Books[[#This Row],[تعداد صفحه]]*5000+300000</f>
        <v>565000</v>
      </c>
      <c r="I1080" s="4">
        <v>2017</v>
      </c>
      <c r="J1080" s="10" t="s">
        <v>7131</v>
      </c>
      <c r="K1080" s="11" t="s">
        <v>1034</v>
      </c>
      <c r="L1080" s="12" t="s">
        <v>1631</v>
      </c>
      <c r="M1080" s="13"/>
    </row>
    <row r="1081" spans="2:13" ht="34.9" customHeight="1">
      <c r="B1081" s="3">
        <v>1072</v>
      </c>
      <c r="C1081" s="6" t="s">
        <v>1760</v>
      </c>
      <c r="D1081" s="7">
        <v>9789385891212</v>
      </c>
      <c r="E1081" s="4">
        <v>600</v>
      </c>
      <c r="F1081" s="75">
        <f>Books[[#This Row],[قیمت نهایی]]*100/80</f>
        <v>4125000</v>
      </c>
      <c r="G1081" s="8">
        <v>0.2</v>
      </c>
      <c r="H1081" s="9">
        <f>Books[[#This Row],[تعداد صفحه]]*5000+300000</f>
        <v>3300000</v>
      </c>
      <c r="I1081" s="4">
        <v>2016</v>
      </c>
      <c r="J1081" s="10" t="s">
        <v>7789</v>
      </c>
      <c r="K1081" s="11" t="s">
        <v>29</v>
      </c>
      <c r="L1081" s="12" t="s">
        <v>1631</v>
      </c>
      <c r="M1081" s="13"/>
    </row>
    <row r="1082" spans="2:13" ht="34.9" customHeight="1">
      <c r="B1082" s="3">
        <v>1073</v>
      </c>
      <c r="C1082" s="6" t="s">
        <v>1697</v>
      </c>
      <c r="D1082" s="7">
        <v>9789385891236</v>
      </c>
      <c r="E1082" s="4">
        <v>280</v>
      </c>
      <c r="F1082" s="75">
        <f>Books[[#This Row],[قیمت نهایی]]*100/80</f>
        <v>2125000</v>
      </c>
      <c r="G1082" s="8">
        <v>0.2</v>
      </c>
      <c r="H1082" s="9">
        <f>Books[[#This Row],[تعداد صفحه]]*5000+300000</f>
        <v>1700000</v>
      </c>
      <c r="I1082" s="4">
        <v>2016</v>
      </c>
      <c r="J1082" s="10" t="s">
        <v>7782</v>
      </c>
      <c r="K1082" s="11" t="s">
        <v>29</v>
      </c>
      <c r="L1082" s="12" t="s">
        <v>1631</v>
      </c>
      <c r="M1082" s="13"/>
    </row>
    <row r="1083" spans="2:13" ht="34.9" customHeight="1">
      <c r="B1083" s="3">
        <v>1074</v>
      </c>
      <c r="C1083" s="6" t="s">
        <v>1767</v>
      </c>
      <c r="D1083" s="7">
        <v>9789385891229</v>
      </c>
      <c r="E1083" s="4">
        <v>624</v>
      </c>
      <c r="F1083" s="75">
        <f>Books[[#This Row],[قیمت نهایی]]*100/80</f>
        <v>4275000</v>
      </c>
      <c r="G1083" s="8">
        <v>0.2</v>
      </c>
      <c r="H1083" s="9">
        <f>Books[[#This Row],[تعداد صفحه]]*5000+300000</f>
        <v>3420000</v>
      </c>
      <c r="I1083" s="4">
        <v>2016</v>
      </c>
      <c r="J1083" s="10" t="s">
        <v>7791</v>
      </c>
      <c r="K1083" s="11" t="s">
        <v>29</v>
      </c>
      <c r="L1083" s="12" t="s">
        <v>1631</v>
      </c>
      <c r="M1083" s="13"/>
    </row>
    <row r="1084" spans="2:13" ht="34.9" customHeight="1">
      <c r="B1084" s="3">
        <v>1075</v>
      </c>
      <c r="C1084" s="6" t="s">
        <v>1664</v>
      </c>
      <c r="D1084" s="7">
        <v>9780323480062</v>
      </c>
      <c r="E1084" s="4">
        <v>188</v>
      </c>
      <c r="F1084" s="75">
        <f>Books[[#This Row],[قیمت نهایی]]*100/80</f>
        <v>1550000</v>
      </c>
      <c r="G1084" s="8">
        <v>0.2</v>
      </c>
      <c r="H1084" s="9">
        <f>Books[[#This Row],[تعداد صفحه]]*5000+300000</f>
        <v>1240000</v>
      </c>
      <c r="I1084" s="4">
        <v>2017</v>
      </c>
      <c r="J1084" s="10" t="s">
        <v>7754</v>
      </c>
      <c r="K1084" s="11" t="s">
        <v>1</v>
      </c>
      <c r="L1084" s="12" t="s">
        <v>1631</v>
      </c>
      <c r="M1084" s="13"/>
    </row>
    <row r="1085" spans="2:13" ht="34.9" customHeight="1">
      <c r="B1085" s="3">
        <v>1076</v>
      </c>
      <c r="C1085" s="6" t="s">
        <v>1689</v>
      </c>
      <c r="D1085" s="7" t="s">
        <v>1690</v>
      </c>
      <c r="E1085" s="4">
        <v>240</v>
      </c>
      <c r="F1085" s="75">
        <f>Books[[#This Row],[قیمت نهایی]]*100/80</f>
        <v>1875000</v>
      </c>
      <c r="G1085" s="8">
        <v>0.2</v>
      </c>
      <c r="H1085" s="9">
        <f>Books[[#This Row],[تعداد صفحه]]*5000+300000</f>
        <v>1500000</v>
      </c>
      <c r="I1085" s="4">
        <v>2016</v>
      </c>
      <c r="J1085" s="10" t="s">
        <v>7179</v>
      </c>
      <c r="K1085" s="11" t="s">
        <v>9326</v>
      </c>
      <c r="L1085" s="12" t="s">
        <v>1631</v>
      </c>
      <c r="M1085" s="13"/>
    </row>
    <row r="1086" spans="2:13" ht="34.9" customHeight="1">
      <c r="B1086" s="3">
        <v>1077</v>
      </c>
      <c r="C1086" s="6" t="s">
        <v>1715</v>
      </c>
      <c r="D1086" s="7">
        <v>9780323430401</v>
      </c>
      <c r="E1086" s="4">
        <v>336</v>
      </c>
      <c r="F1086" s="75">
        <f>Books[[#This Row],[قیمت نهایی]]*100/80</f>
        <v>2475000</v>
      </c>
      <c r="G1086" s="8">
        <v>0.2</v>
      </c>
      <c r="H1086" s="9">
        <f>Books[[#This Row],[تعداد صفحه]]*5000+300000</f>
        <v>1980000</v>
      </c>
      <c r="I1086" s="4">
        <v>2018</v>
      </c>
      <c r="J1086" s="10" t="s">
        <v>1732</v>
      </c>
      <c r="K1086" s="11" t="s">
        <v>1</v>
      </c>
      <c r="L1086" s="12" t="s">
        <v>1631</v>
      </c>
      <c r="M1086" s="13"/>
    </row>
    <row r="1087" spans="2:13" ht="34.9" customHeight="1">
      <c r="B1087" s="3">
        <v>1078</v>
      </c>
      <c r="C1087" s="6" t="s">
        <v>1668</v>
      </c>
      <c r="D1087" s="7" t="s">
        <v>1669</v>
      </c>
      <c r="E1087" s="4">
        <v>200</v>
      </c>
      <c r="F1087" s="75">
        <f>Books[[#This Row],[قیمت نهایی]]*100/80</f>
        <v>1625000</v>
      </c>
      <c r="G1087" s="8">
        <v>0.2</v>
      </c>
      <c r="H1087" s="9">
        <f>Books[[#This Row],[تعداد صفحه]]*5000+300000</f>
        <v>1300000</v>
      </c>
      <c r="I1087" s="4">
        <v>2016</v>
      </c>
      <c r="J1087" s="10" t="s">
        <v>7777</v>
      </c>
      <c r="K1087" s="11" t="s">
        <v>9</v>
      </c>
      <c r="L1087" s="12" t="s">
        <v>1631</v>
      </c>
      <c r="M1087" s="13"/>
    </row>
    <row r="1088" spans="2:13" ht="34.9" customHeight="1">
      <c r="B1088" s="3">
        <v>1079</v>
      </c>
      <c r="C1088" s="6" t="s">
        <v>1634</v>
      </c>
      <c r="D1088" s="7" t="s">
        <v>1635</v>
      </c>
      <c r="E1088" s="4">
        <v>137</v>
      </c>
      <c r="F1088" s="75">
        <f>Books[[#This Row],[قیمت نهایی]]*100/80</f>
        <v>1231250</v>
      </c>
      <c r="G1088" s="8">
        <v>0.2</v>
      </c>
      <c r="H1088" s="9">
        <f>Books[[#This Row],[تعداد صفحه]]*5000+300000</f>
        <v>985000</v>
      </c>
      <c r="I1088" s="4">
        <v>2017</v>
      </c>
      <c r="J1088" s="10" t="s">
        <v>7746</v>
      </c>
      <c r="K1088" s="11" t="s">
        <v>9</v>
      </c>
      <c r="L1088" s="12" t="s">
        <v>1631</v>
      </c>
      <c r="M1088" s="13"/>
    </row>
    <row r="1089" spans="2:13" ht="34.9" customHeight="1">
      <c r="B1089" s="3">
        <v>1080</v>
      </c>
      <c r="C1089" s="6" t="s">
        <v>1737</v>
      </c>
      <c r="D1089" s="7" t="s">
        <v>1738</v>
      </c>
      <c r="E1089" s="4">
        <v>413</v>
      </c>
      <c r="F1089" s="75">
        <f>Books[[#This Row],[قیمت نهایی]]*100/80</f>
        <v>2956250</v>
      </c>
      <c r="G1089" s="8">
        <v>0.2</v>
      </c>
      <c r="H1089" s="9">
        <f>Books[[#This Row],[تعداد صفحه]]*5000+300000</f>
        <v>2365000</v>
      </c>
      <c r="I1089" s="4">
        <v>2017</v>
      </c>
      <c r="J1089" s="10" t="s">
        <v>7764</v>
      </c>
      <c r="K1089" s="11" t="s">
        <v>9</v>
      </c>
      <c r="L1089" s="12" t="s">
        <v>1631</v>
      </c>
      <c r="M1089" s="13"/>
    </row>
    <row r="1090" spans="2:13" ht="34.9" customHeight="1">
      <c r="B1090" s="3">
        <v>1081</v>
      </c>
      <c r="C1090" s="6" t="s">
        <v>1636</v>
      </c>
      <c r="D1090" s="7">
        <v>9789352500116</v>
      </c>
      <c r="E1090" s="4">
        <v>140</v>
      </c>
      <c r="F1090" s="75">
        <f>Books[[#This Row],[قیمت نهایی]]*100/80</f>
        <v>1250000</v>
      </c>
      <c r="G1090" s="8">
        <v>0.2</v>
      </c>
      <c r="H1090" s="9">
        <f>Books[[#This Row],[تعداد صفحه]]*5000+300000</f>
        <v>1000000</v>
      </c>
      <c r="I1090" s="4">
        <v>2016</v>
      </c>
      <c r="J1090" s="10" t="s">
        <v>7771</v>
      </c>
      <c r="K1090" s="11" t="s">
        <v>29</v>
      </c>
      <c r="L1090" s="12" t="s">
        <v>1631</v>
      </c>
      <c r="M1090" s="13"/>
    </row>
    <row r="1091" spans="2:13" ht="34.9" customHeight="1">
      <c r="B1091" s="3">
        <v>1082</v>
      </c>
      <c r="C1091" s="6" t="s">
        <v>1656</v>
      </c>
      <c r="D1091" s="7">
        <v>9780323544337</v>
      </c>
      <c r="E1091" s="4">
        <v>172</v>
      </c>
      <c r="F1091" s="75">
        <f>Books[[#This Row],[قیمت نهایی]]*100/80</f>
        <v>1450000</v>
      </c>
      <c r="G1091" s="8">
        <v>0.2</v>
      </c>
      <c r="H1091" s="9">
        <f>Books[[#This Row],[تعداد صفحه]]*5000+300000</f>
        <v>1160000</v>
      </c>
      <c r="I1091" s="4">
        <v>2018</v>
      </c>
      <c r="J1091" s="10" t="s">
        <v>1657</v>
      </c>
      <c r="K1091" s="11" t="s">
        <v>1</v>
      </c>
      <c r="L1091" s="12" t="s">
        <v>1631</v>
      </c>
      <c r="M1091" s="13"/>
    </row>
    <row r="1092" spans="2:13" ht="34.9" customHeight="1">
      <c r="B1092" s="3">
        <v>1083</v>
      </c>
      <c r="C1092" s="2" t="s">
        <v>1656</v>
      </c>
      <c r="D1092" s="7" t="s">
        <v>9526</v>
      </c>
      <c r="E1092" s="4">
        <v>172</v>
      </c>
      <c r="F1092" s="75">
        <f>Books[[#This Row],[قیمت نهایی]]*100/80</f>
        <v>1450000</v>
      </c>
      <c r="G1092" s="78">
        <v>0.2</v>
      </c>
      <c r="H1092" s="9">
        <f>Books[[#This Row],[تعداد صفحه]]*5000+300000</f>
        <v>1160000</v>
      </c>
      <c r="I1092" s="4">
        <v>2018</v>
      </c>
      <c r="J1092" s="10" t="s">
        <v>9646</v>
      </c>
      <c r="K1092" s="11" t="s">
        <v>1</v>
      </c>
      <c r="L1092" s="12" t="s">
        <v>1631</v>
      </c>
      <c r="M1092" s="13"/>
    </row>
    <row r="1093" spans="2:13" ht="34.9" customHeight="1">
      <c r="B1093" s="3">
        <v>1084</v>
      </c>
      <c r="C1093" s="6" t="s">
        <v>1674</v>
      </c>
      <c r="D1093" s="7" t="s">
        <v>1675</v>
      </c>
      <c r="E1093" s="4">
        <v>212</v>
      </c>
      <c r="F1093" s="75">
        <f>Books[[#This Row],[قیمت نهایی]]*100/80</f>
        <v>1700000</v>
      </c>
      <c r="G1093" s="8">
        <v>0.2</v>
      </c>
      <c r="H1093" s="9">
        <f>Books[[#This Row],[تعداد صفحه]]*5000+300000</f>
        <v>1360000</v>
      </c>
      <c r="I1093" s="4">
        <v>2017</v>
      </c>
      <c r="J1093" s="10" t="s">
        <v>7265</v>
      </c>
      <c r="K1093" s="11" t="s">
        <v>9</v>
      </c>
      <c r="L1093" s="12" t="s">
        <v>1631</v>
      </c>
      <c r="M1093" s="13"/>
    </row>
    <row r="1094" spans="2:13" ht="34.9" customHeight="1">
      <c r="B1094" s="3">
        <v>1085</v>
      </c>
      <c r="C1094" s="6" t="s">
        <v>1772</v>
      </c>
      <c r="D1094" s="7" t="s">
        <v>1773</v>
      </c>
      <c r="E1094" s="4">
        <v>712</v>
      </c>
      <c r="F1094" s="75">
        <f>Books[[#This Row],[قیمت نهایی]]*100/80</f>
        <v>4825000</v>
      </c>
      <c r="G1094" s="8">
        <v>0.2</v>
      </c>
      <c r="H1094" s="9">
        <f>Books[[#This Row],[تعداد صفحه]]*5000+300000</f>
        <v>3860000</v>
      </c>
      <c r="I1094" s="4">
        <v>2016</v>
      </c>
      <c r="J1094" s="10" t="s">
        <v>7405</v>
      </c>
      <c r="K1094" s="11" t="s">
        <v>9321</v>
      </c>
      <c r="L1094" s="12" t="s">
        <v>1631</v>
      </c>
      <c r="M1094" s="13"/>
    </row>
    <row r="1095" spans="2:13" ht="34.9" customHeight="1">
      <c r="B1095" s="3">
        <v>1086</v>
      </c>
      <c r="C1095" s="6" t="s">
        <v>1637</v>
      </c>
      <c r="D1095" s="7" t="s">
        <v>1638</v>
      </c>
      <c r="E1095" s="4">
        <v>142</v>
      </c>
      <c r="F1095" s="75">
        <f>Books[[#This Row],[قیمت نهایی]]*100/80</f>
        <v>1262500</v>
      </c>
      <c r="G1095" s="8">
        <v>0.2</v>
      </c>
      <c r="H1095" s="9">
        <f>Books[[#This Row],[تعداد صفحه]]*5000+300000</f>
        <v>1010000</v>
      </c>
      <c r="I1095" s="4">
        <v>2016</v>
      </c>
      <c r="J1095" s="10" t="s">
        <v>7166</v>
      </c>
      <c r="K1095" s="11" t="s">
        <v>9</v>
      </c>
      <c r="L1095" s="12" t="s">
        <v>1631</v>
      </c>
      <c r="M1095" s="13"/>
    </row>
    <row r="1096" spans="2:13" ht="34.9" customHeight="1">
      <c r="B1096" s="3">
        <v>1087</v>
      </c>
      <c r="C1096" s="6" t="s">
        <v>1724</v>
      </c>
      <c r="D1096" s="7">
        <v>9789351527688</v>
      </c>
      <c r="E1096" s="4">
        <v>360</v>
      </c>
      <c r="F1096" s="75">
        <f>Books[[#This Row],[قیمت نهایی]]*100/80</f>
        <v>2625000</v>
      </c>
      <c r="G1096" s="8">
        <v>0.2</v>
      </c>
      <c r="H1096" s="9">
        <f>Books[[#This Row],[تعداد صفحه]]*5000+300000</f>
        <v>2100000</v>
      </c>
      <c r="I1096" s="4">
        <v>2016</v>
      </c>
      <c r="J1096" s="10" t="s">
        <v>7786</v>
      </c>
      <c r="K1096" s="11" t="s">
        <v>29</v>
      </c>
      <c r="L1096" s="12" t="s">
        <v>1631</v>
      </c>
      <c r="M1096" s="13"/>
    </row>
    <row r="1097" spans="2:13" ht="34.9" customHeight="1">
      <c r="B1097" s="3">
        <v>1088</v>
      </c>
      <c r="C1097" s="6" t="s">
        <v>1727</v>
      </c>
      <c r="D1097" s="7" t="s">
        <v>1728</v>
      </c>
      <c r="E1097" s="4">
        <v>385</v>
      </c>
      <c r="F1097" s="75">
        <f>Books[[#This Row],[قیمت نهایی]]*100/80</f>
        <v>2781250</v>
      </c>
      <c r="G1097" s="8">
        <v>0.2</v>
      </c>
      <c r="H1097" s="9">
        <f>Books[[#This Row],[تعداد صفحه]]*5000+300000</f>
        <v>2225000</v>
      </c>
      <c r="I1097" s="4">
        <v>2017</v>
      </c>
      <c r="J1097" s="10" t="s">
        <v>7760</v>
      </c>
      <c r="K1097" s="11" t="s">
        <v>9</v>
      </c>
      <c r="L1097" s="12" t="s">
        <v>1631</v>
      </c>
      <c r="M1097" s="13"/>
    </row>
    <row r="1098" spans="2:13" ht="34.9" customHeight="1">
      <c r="B1098" s="3">
        <v>1089</v>
      </c>
      <c r="C1098" s="6" t="s">
        <v>1748</v>
      </c>
      <c r="D1098" s="7" t="s">
        <v>1749</v>
      </c>
      <c r="E1098" s="4">
        <v>487</v>
      </c>
      <c r="F1098" s="75">
        <f>Books[[#This Row],[قیمت نهایی]]*100/80</f>
        <v>3418750</v>
      </c>
      <c r="G1098" s="8">
        <v>0.2</v>
      </c>
      <c r="H1098" s="9">
        <f>Books[[#This Row],[تعداد صفحه]]*5000+300000</f>
        <v>2735000</v>
      </c>
      <c r="I1098" s="4">
        <v>2016</v>
      </c>
      <c r="J1098" s="10" t="s">
        <v>7150</v>
      </c>
      <c r="K1098" s="11" t="s">
        <v>1034</v>
      </c>
      <c r="L1098" s="12" t="s">
        <v>1631</v>
      </c>
      <c r="M1098" s="13"/>
    </row>
    <row r="1099" spans="2:13" ht="34.9" customHeight="1">
      <c r="B1099" s="3">
        <v>1090</v>
      </c>
      <c r="C1099" s="6" t="s">
        <v>1632</v>
      </c>
      <c r="D1099" s="7" t="s">
        <v>1633</v>
      </c>
      <c r="E1099" s="4">
        <v>127</v>
      </c>
      <c r="F1099" s="75">
        <f>Books[[#This Row],[قیمت نهایی]]*100/80</f>
        <v>1168750</v>
      </c>
      <c r="G1099" s="8">
        <v>0.2</v>
      </c>
      <c r="H1099" s="9">
        <f>Books[[#This Row],[تعداد صفحه]]*5000+300000</f>
        <v>935000</v>
      </c>
      <c r="I1099" s="4">
        <v>2017</v>
      </c>
      <c r="J1099" s="10" t="s">
        <v>7166</v>
      </c>
      <c r="K1099" s="11" t="s">
        <v>9</v>
      </c>
      <c r="L1099" s="12" t="s">
        <v>1631</v>
      </c>
      <c r="M1099" s="13"/>
    </row>
    <row r="1100" spans="2:13" ht="34.9" customHeight="1">
      <c r="B1100" s="3">
        <v>1091</v>
      </c>
      <c r="C1100" s="6" t="s">
        <v>1739</v>
      </c>
      <c r="D1100" s="7" t="s">
        <v>1740</v>
      </c>
      <c r="E1100" s="4">
        <v>416</v>
      </c>
      <c r="F1100" s="75">
        <f>Books[[#This Row],[قیمت نهایی]]*100/80</f>
        <v>2975000</v>
      </c>
      <c r="G1100" s="8">
        <v>0.2</v>
      </c>
      <c r="H1100" s="9">
        <f>Books[[#This Row],[تعداد صفحه]]*5000+300000</f>
        <v>2380000</v>
      </c>
      <c r="I1100" s="4">
        <v>2018</v>
      </c>
      <c r="J1100" s="10" t="s">
        <v>7742</v>
      </c>
      <c r="K1100" s="11" t="s">
        <v>9322</v>
      </c>
      <c r="L1100" s="12" t="s">
        <v>1631</v>
      </c>
      <c r="M1100" s="13"/>
    </row>
    <row r="1101" spans="2:13" ht="34.9" customHeight="1">
      <c r="B1101" s="3">
        <v>1092</v>
      </c>
      <c r="C1101" s="6" t="s">
        <v>1759</v>
      </c>
      <c r="D1101" s="7">
        <v>9780323296724</v>
      </c>
      <c r="E1101" s="4">
        <v>592</v>
      </c>
      <c r="F1101" s="75">
        <f>Books[[#This Row],[قیمت نهایی]]*100/80</f>
        <v>4075000</v>
      </c>
      <c r="G1101" s="8">
        <v>0.2</v>
      </c>
      <c r="H1101" s="9">
        <f>Books[[#This Row],[تعداد صفحه]]*5000+300000</f>
        <v>3260000</v>
      </c>
      <c r="I1101" s="4">
        <v>2017</v>
      </c>
      <c r="J1101" s="10" t="s">
        <v>7766</v>
      </c>
      <c r="K1101" s="11" t="s">
        <v>1</v>
      </c>
      <c r="L1101" s="12" t="s">
        <v>1631</v>
      </c>
      <c r="M1101" s="13"/>
    </row>
    <row r="1102" spans="2:13" ht="34.9" customHeight="1">
      <c r="B1102" s="3">
        <v>1093</v>
      </c>
      <c r="C1102" s="6" t="s">
        <v>1761</v>
      </c>
      <c r="D1102" s="7">
        <v>9781496329936</v>
      </c>
      <c r="E1102" s="4">
        <v>600</v>
      </c>
      <c r="F1102" s="75">
        <f>Books[[#This Row],[قیمت نهایی]]*100/80</f>
        <v>4125000</v>
      </c>
      <c r="G1102" s="8">
        <v>0.2</v>
      </c>
      <c r="H1102" s="9">
        <f>Books[[#This Row],[تعداد صفحه]]*5000+300000</f>
        <v>3300000</v>
      </c>
      <c r="I1102" s="4">
        <v>2017</v>
      </c>
      <c r="J1102" s="10" t="s">
        <v>7129</v>
      </c>
      <c r="K1102" s="11" t="s">
        <v>7</v>
      </c>
      <c r="L1102" s="12" t="s">
        <v>1631</v>
      </c>
      <c r="M1102" s="13"/>
    </row>
    <row r="1103" spans="2:13" ht="34.9" customHeight="1">
      <c r="B1103" s="3">
        <v>1094</v>
      </c>
      <c r="C1103" s="6" t="s">
        <v>1683</v>
      </c>
      <c r="D1103" s="7" t="s">
        <v>1684</v>
      </c>
      <c r="E1103" s="4">
        <v>232</v>
      </c>
      <c r="F1103" s="75">
        <f>Books[[#This Row],[قیمت نهایی]]*100/80</f>
        <v>1825000</v>
      </c>
      <c r="G1103" s="8">
        <v>0.2</v>
      </c>
      <c r="H1103" s="9">
        <f>Books[[#This Row],[تعداد صفحه]]*5000+300000</f>
        <v>1460000</v>
      </c>
      <c r="I1103" s="4">
        <v>2017</v>
      </c>
      <c r="J1103" s="10" t="s">
        <v>7507</v>
      </c>
      <c r="K1103" s="11" t="s">
        <v>9322</v>
      </c>
      <c r="L1103" s="12" t="s">
        <v>1631</v>
      </c>
      <c r="M1103" s="13"/>
    </row>
    <row r="1104" spans="2:13" ht="34.9" customHeight="1">
      <c r="B1104" s="3">
        <v>1095</v>
      </c>
      <c r="C1104" s="6" t="s">
        <v>1771</v>
      </c>
      <c r="D1104" s="7">
        <v>9780323442220</v>
      </c>
      <c r="E1104" s="4">
        <v>688</v>
      </c>
      <c r="F1104" s="75">
        <f>Books[[#This Row],[قیمت نهایی]]*100/80</f>
        <v>4675000</v>
      </c>
      <c r="G1104" s="8">
        <v>0.2</v>
      </c>
      <c r="H1104" s="9">
        <f>Books[[#This Row],[تعداد صفحه]]*5000+300000</f>
        <v>3740000</v>
      </c>
      <c r="I1104" s="4">
        <v>2018</v>
      </c>
      <c r="J1104" s="10" t="s">
        <v>7743</v>
      </c>
      <c r="K1104" s="11" t="s">
        <v>1</v>
      </c>
      <c r="L1104" s="12" t="s">
        <v>1631</v>
      </c>
      <c r="M1104" s="13"/>
    </row>
    <row r="1105" spans="2:13" ht="34.9" customHeight="1">
      <c r="B1105" s="3">
        <v>1096</v>
      </c>
      <c r="C1105" s="6" t="s">
        <v>1693</v>
      </c>
      <c r="D1105" s="7">
        <v>9780323476584</v>
      </c>
      <c r="E1105" s="4">
        <v>256</v>
      </c>
      <c r="F1105" s="75">
        <f>Books[[#This Row],[قیمت نهایی]]*100/80</f>
        <v>1975000</v>
      </c>
      <c r="G1105" s="8">
        <v>0.2</v>
      </c>
      <c r="H1105" s="9">
        <f>Books[[#This Row],[تعداد صفحه]]*5000+300000</f>
        <v>1580000</v>
      </c>
      <c r="I1105" s="4">
        <v>2017</v>
      </c>
      <c r="J1105" s="10" t="s">
        <v>7753</v>
      </c>
      <c r="K1105" s="11" t="s">
        <v>1</v>
      </c>
      <c r="L1105" s="12" t="s">
        <v>1631</v>
      </c>
      <c r="M1105" s="13"/>
    </row>
    <row r="1106" spans="2:13" ht="34.9" customHeight="1">
      <c r="B1106" s="3">
        <v>1097</v>
      </c>
      <c r="C1106" s="6" t="s">
        <v>1705</v>
      </c>
      <c r="D1106" s="7" t="s">
        <v>1706</v>
      </c>
      <c r="E1106" s="4">
        <v>291</v>
      </c>
      <c r="F1106" s="75">
        <f>Books[[#This Row],[قیمت نهایی]]*100/80</f>
        <v>2193750</v>
      </c>
      <c r="G1106" s="8">
        <v>0.2</v>
      </c>
      <c r="H1106" s="9">
        <f>Books[[#This Row],[تعداد صفحه]]*5000+300000</f>
        <v>1755000</v>
      </c>
      <c r="I1106" s="4">
        <v>2017</v>
      </c>
      <c r="J1106" s="10" t="s">
        <v>7757</v>
      </c>
      <c r="K1106" s="11" t="s">
        <v>9</v>
      </c>
      <c r="L1106" s="12" t="s">
        <v>1631</v>
      </c>
      <c r="M1106" s="13"/>
    </row>
    <row r="1107" spans="2:13" ht="34.9" customHeight="1">
      <c r="B1107" s="3">
        <v>1098</v>
      </c>
      <c r="C1107" s="6" t="s">
        <v>1630</v>
      </c>
      <c r="D1107" s="7">
        <v>9789386261908</v>
      </c>
      <c r="E1107" s="4">
        <v>114</v>
      </c>
      <c r="F1107" s="75">
        <f>Books[[#This Row],[قیمت نهایی]]*100/80</f>
        <v>1087500</v>
      </c>
      <c r="G1107" s="8">
        <v>0.2</v>
      </c>
      <c r="H1107" s="9">
        <f>Books[[#This Row],[تعداد صفحه]]*5000+300000</f>
        <v>870000</v>
      </c>
      <c r="I1107" s="4">
        <v>2017</v>
      </c>
      <c r="J1107" s="10" t="s">
        <v>7745</v>
      </c>
      <c r="K1107" s="11" t="s">
        <v>29</v>
      </c>
      <c r="L1107" s="12" t="s">
        <v>1631</v>
      </c>
      <c r="M1107" s="13"/>
    </row>
    <row r="1108" spans="2:13" ht="34.9" customHeight="1">
      <c r="B1108" s="3">
        <v>1099</v>
      </c>
      <c r="C1108" s="6" t="s">
        <v>1770</v>
      </c>
      <c r="D1108" s="7">
        <v>9781610020763</v>
      </c>
      <c r="E1108" s="4">
        <v>660</v>
      </c>
      <c r="F1108" s="75">
        <f>Books[[#This Row],[قیمت نهایی]]*100/80</f>
        <v>4500000</v>
      </c>
      <c r="G1108" s="8">
        <v>0.2</v>
      </c>
      <c r="H1108" s="9">
        <f>Books[[#This Row],[تعداد صفحه]]*5000+300000</f>
        <v>3600000</v>
      </c>
      <c r="I1108" s="4">
        <v>2017</v>
      </c>
      <c r="J1108" s="10" t="s">
        <v>7769</v>
      </c>
      <c r="K1108" s="11" t="s">
        <v>9323</v>
      </c>
      <c r="L1108" s="12" t="s">
        <v>1631</v>
      </c>
      <c r="M1108" s="13"/>
    </row>
    <row r="1109" spans="2:13" ht="34.9" customHeight="1">
      <c r="B1109" s="3">
        <v>1100</v>
      </c>
      <c r="C1109" s="6" t="s">
        <v>1780</v>
      </c>
      <c r="D1109" s="7">
        <v>9789385891243</v>
      </c>
      <c r="E1109" s="4">
        <v>824</v>
      </c>
      <c r="F1109" s="75">
        <f>Books[[#This Row],[قیمت نهایی]]*100/80</f>
        <v>5525000</v>
      </c>
      <c r="G1109" s="8">
        <v>0.2</v>
      </c>
      <c r="H1109" s="9">
        <f>Books[[#This Row],[تعداد صفحه]]*5000+300000</f>
        <v>4420000</v>
      </c>
      <c r="I1109" s="4">
        <v>2016</v>
      </c>
      <c r="J1109" s="10" t="s">
        <v>7793</v>
      </c>
      <c r="K1109" s="11" t="s">
        <v>29</v>
      </c>
      <c r="L1109" s="12" t="s">
        <v>1631</v>
      </c>
      <c r="M1109" s="13"/>
    </row>
    <row r="1110" spans="2:13" ht="34.9" customHeight="1">
      <c r="B1110" s="3">
        <v>1101</v>
      </c>
      <c r="C1110" s="6" t="s">
        <v>1649</v>
      </c>
      <c r="D1110" s="7">
        <v>9789352700783</v>
      </c>
      <c r="E1110" s="4">
        <v>162</v>
      </c>
      <c r="F1110" s="75">
        <f>Books[[#This Row],[قیمت نهایی]]*100/80</f>
        <v>1387500</v>
      </c>
      <c r="G1110" s="8">
        <v>0.2</v>
      </c>
      <c r="H1110" s="9">
        <f>Books[[#This Row],[تعداد صفحه]]*5000+300000</f>
        <v>1110000</v>
      </c>
      <c r="I1110" s="4">
        <v>2017</v>
      </c>
      <c r="J1110" s="10" t="s">
        <v>7748</v>
      </c>
      <c r="K1110" s="11" t="s">
        <v>29</v>
      </c>
      <c r="L1110" s="12" t="s">
        <v>1631</v>
      </c>
      <c r="M1110" s="13"/>
    </row>
    <row r="1111" spans="2:13" ht="34.9" customHeight="1">
      <c r="B1111" s="3">
        <v>1102</v>
      </c>
      <c r="C1111" s="6" t="s">
        <v>1776</v>
      </c>
      <c r="D1111" s="7" t="s">
        <v>1777</v>
      </c>
      <c r="E1111" s="4">
        <v>800</v>
      </c>
      <c r="F1111" s="75">
        <f>Books[[#This Row],[قیمت نهایی]]*100/80</f>
        <v>5375000</v>
      </c>
      <c r="G1111" s="8">
        <v>0.2</v>
      </c>
      <c r="H1111" s="9">
        <f>Books[[#This Row],[تعداد صفحه]]*5000+300000</f>
        <v>4300000</v>
      </c>
      <c r="I1111" s="4">
        <v>2016</v>
      </c>
      <c r="J1111" s="10" t="s">
        <v>7792</v>
      </c>
      <c r="K1111" s="11" t="s">
        <v>9371</v>
      </c>
      <c r="L1111" s="12" t="s">
        <v>1631</v>
      </c>
      <c r="M1111" s="13"/>
    </row>
    <row r="1112" spans="2:13" ht="34.9" customHeight="1">
      <c r="B1112" s="3">
        <v>1103</v>
      </c>
      <c r="C1112" s="6" t="s">
        <v>1679</v>
      </c>
      <c r="D1112" s="7" t="s">
        <v>1680</v>
      </c>
      <c r="E1112" s="4">
        <v>2224</v>
      </c>
      <c r="F1112" s="75">
        <f>Books[[#This Row],[قیمت نهایی]]*100/80</f>
        <v>14275000</v>
      </c>
      <c r="G1112" s="8">
        <v>0.2</v>
      </c>
      <c r="H1112" s="9">
        <f>Books[[#This Row],[تعداد صفحه]]*5000+300000</f>
        <v>11420000</v>
      </c>
      <c r="I1112" s="4">
        <v>2016</v>
      </c>
      <c r="J1112" s="10" t="s">
        <v>7779</v>
      </c>
      <c r="K1112" s="11" t="s">
        <v>9</v>
      </c>
      <c r="L1112" s="12" t="s">
        <v>1631</v>
      </c>
      <c r="M1112" s="13"/>
    </row>
    <row r="1113" spans="2:13" ht="34.9" customHeight="1">
      <c r="B1113" s="3">
        <v>1104</v>
      </c>
      <c r="C1113" s="6" t="s">
        <v>1720</v>
      </c>
      <c r="D1113" s="7">
        <v>9789385999628</v>
      </c>
      <c r="E1113" s="4">
        <v>350</v>
      </c>
      <c r="F1113" s="75">
        <f>Books[[#This Row],[قیمت نهایی]]*100/80</f>
        <v>2562500</v>
      </c>
      <c r="G1113" s="8">
        <v>0.2</v>
      </c>
      <c r="H1113" s="9">
        <f>Books[[#This Row],[تعداد صفحه]]*5000+300000</f>
        <v>2050000</v>
      </c>
      <c r="I1113" s="4">
        <v>2016</v>
      </c>
      <c r="J1113" s="10" t="s">
        <v>7785</v>
      </c>
      <c r="K1113" s="11" t="s">
        <v>29</v>
      </c>
      <c r="L1113" s="12" t="s">
        <v>1631</v>
      </c>
      <c r="M1113" s="13"/>
    </row>
    <row r="1114" spans="2:13" ht="34.9" customHeight="1">
      <c r="B1114" s="3">
        <v>1105</v>
      </c>
      <c r="C1114" s="6" t="s">
        <v>1682</v>
      </c>
      <c r="D1114" s="7">
        <v>9789352501656</v>
      </c>
      <c r="E1114" s="4">
        <v>232</v>
      </c>
      <c r="F1114" s="75">
        <f>Books[[#This Row],[قیمت نهایی]]*100/80</f>
        <v>1825000</v>
      </c>
      <c r="G1114" s="8">
        <v>0.2</v>
      </c>
      <c r="H1114" s="9">
        <f>Books[[#This Row],[تعداد صفحه]]*5000+300000</f>
        <v>1460000</v>
      </c>
      <c r="I1114" s="4">
        <v>2016</v>
      </c>
      <c r="J1114" s="10" t="s">
        <v>7127</v>
      </c>
      <c r="K1114" s="11" t="s">
        <v>29</v>
      </c>
      <c r="L1114" s="12" t="s">
        <v>1631</v>
      </c>
      <c r="M1114" s="13"/>
    </row>
    <row r="1115" spans="2:13" ht="34.9" customHeight="1">
      <c r="B1115" s="3">
        <v>1106</v>
      </c>
      <c r="C1115" s="6" t="s">
        <v>1660</v>
      </c>
      <c r="D1115" s="7">
        <v>9789386261540</v>
      </c>
      <c r="E1115" s="4">
        <v>178</v>
      </c>
      <c r="F1115" s="75">
        <f>Books[[#This Row],[قیمت نهایی]]*100/80</f>
        <v>1487500</v>
      </c>
      <c r="G1115" s="8">
        <v>0.2</v>
      </c>
      <c r="H1115" s="9">
        <f>Books[[#This Row],[تعداد صفحه]]*5000+300000</f>
        <v>1190000</v>
      </c>
      <c r="I1115" s="4">
        <v>2017</v>
      </c>
      <c r="J1115" s="10" t="s">
        <v>7752</v>
      </c>
      <c r="K1115" s="11" t="s">
        <v>29</v>
      </c>
      <c r="L1115" s="12" t="s">
        <v>1631</v>
      </c>
      <c r="M1115" s="13"/>
    </row>
    <row r="1116" spans="2:13" ht="34.9" customHeight="1">
      <c r="B1116" s="3">
        <v>1107</v>
      </c>
      <c r="C1116" s="6" t="s">
        <v>1736</v>
      </c>
      <c r="D1116" s="7">
        <v>9781496322388</v>
      </c>
      <c r="E1116" s="4">
        <v>400</v>
      </c>
      <c r="F1116" s="75">
        <f>Books[[#This Row],[قیمت نهایی]]*100/80</f>
        <v>2875000</v>
      </c>
      <c r="G1116" s="8">
        <v>0.2</v>
      </c>
      <c r="H1116" s="9">
        <f>Books[[#This Row],[تعداد صفحه]]*5000+300000</f>
        <v>2300000</v>
      </c>
      <c r="I1116" s="4">
        <v>2017</v>
      </c>
      <c r="J1116" s="10" t="s">
        <v>7178</v>
      </c>
      <c r="K1116" s="11" t="s">
        <v>7</v>
      </c>
      <c r="L1116" s="12" t="s">
        <v>1631</v>
      </c>
      <c r="M1116" s="13"/>
    </row>
    <row r="1117" spans="2:13" ht="34.9" customHeight="1">
      <c r="B1117" s="3">
        <v>1108</v>
      </c>
      <c r="C1117" s="6" t="s">
        <v>1733</v>
      </c>
      <c r="D1117" s="7">
        <v>9781496322388</v>
      </c>
      <c r="E1117" s="4">
        <v>400</v>
      </c>
      <c r="F1117" s="75">
        <f>Books[[#This Row],[قیمت نهایی]]*100/80</f>
        <v>2875000</v>
      </c>
      <c r="G1117" s="8">
        <v>0.2</v>
      </c>
      <c r="H1117" s="9">
        <f>Books[[#This Row],[تعداد صفحه]]*5000+300000</f>
        <v>2300000</v>
      </c>
      <c r="I1117" s="4">
        <v>2017</v>
      </c>
      <c r="J1117" s="10" t="s">
        <v>7178</v>
      </c>
      <c r="K1117" s="11" t="s">
        <v>7</v>
      </c>
      <c r="L1117" s="12" t="s">
        <v>1631</v>
      </c>
      <c r="M1117" s="13"/>
    </row>
    <row r="1118" spans="2:13" ht="34.9" customHeight="1">
      <c r="B1118" s="3">
        <v>1109</v>
      </c>
      <c r="C1118" s="6" t="s">
        <v>1709</v>
      </c>
      <c r="D1118" s="7">
        <v>9781496323170</v>
      </c>
      <c r="E1118" s="4">
        <v>304</v>
      </c>
      <c r="F1118" s="75">
        <f>Books[[#This Row],[قیمت نهایی]]*100/80</f>
        <v>2275000</v>
      </c>
      <c r="G1118" s="8">
        <v>0.2</v>
      </c>
      <c r="H1118" s="9">
        <f>Books[[#This Row],[تعداد صفحه]]*5000+300000</f>
        <v>1820000</v>
      </c>
      <c r="I1118" s="4">
        <v>2016</v>
      </c>
      <c r="J1118" s="10" t="s">
        <v>7783</v>
      </c>
      <c r="K1118" s="11" t="s">
        <v>7</v>
      </c>
      <c r="L1118" s="12" t="s">
        <v>1631</v>
      </c>
      <c r="M1118" s="13"/>
    </row>
    <row r="1119" spans="2:13" ht="34.9" customHeight="1">
      <c r="B1119" s="3">
        <v>1110</v>
      </c>
      <c r="C1119" s="6" t="s">
        <v>1709</v>
      </c>
      <c r="D1119" s="7" t="s">
        <v>1710</v>
      </c>
      <c r="E1119" s="4">
        <v>304</v>
      </c>
      <c r="F1119" s="75">
        <f>Books[[#This Row],[قیمت نهایی]]*100/80</f>
        <v>2275000</v>
      </c>
      <c r="G1119" s="8">
        <v>0.2</v>
      </c>
      <c r="H1119" s="9">
        <f>Books[[#This Row],[تعداد صفحه]]*5000+300000</f>
        <v>1820000</v>
      </c>
      <c r="I1119" s="4">
        <v>2016</v>
      </c>
      <c r="J1119" s="10" t="s">
        <v>7783</v>
      </c>
      <c r="K1119" s="11" t="s">
        <v>7</v>
      </c>
      <c r="L1119" s="12" t="s">
        <v>1631</v>
      </c>
      <c r="M1119" s="13"/>
    </row>
    <row r="1120" spans="2:13" ht="34.9" customHeight="1">
      <c r="B1120" s="3">
        <v>1111</v>
      </c>
      <c r="C1120" s="6" t="s">
        <v>1722</v>
      </c>
      <c r="D1120" s="7" t="s">
        <v>1723</v>
      </c>
      <c r="E1120" s="4">
        <v>352</v>
      </c>
      <c r="F1120" s="75">
        <f>Books[[#This Row],[قیمت نهایی]]*100/80</f>
        <v>2575000</v>
      </c>
      <c r="G1120" s="8">
        <v>0.2</v>
      </c>
      <c r="H1120" s="9">
        <f>Books[[#This Row],[تعداد صفحه]]*5000+300000</f>
        <v>2060000</v>
      </c>
      <c r="I1120" s="4">
        <v>2016</v>
      </c>
      <c r="J1120" s="10" t="s">
        <v>7749</v>
      </c>
      <c r="K1120" s="11" t="s">
        <v>1</v>
      </c>
      <c r="L1120" s="12" t="s">
        <v>1631</v>
      </c>
      <c r="M1120" s="13"/>
    </row>
    <row r="1121" spans="2:13" ht="34.9" customHeight="1">
      <c r="B1121" s="3">
        <v>1112</v>
      </c>
      <c r="C1121" s="6" t="s">
        <v>1722</v>
      </c>
      <c r="D1121" s="7">
        <v>9780323447973</v>
      </c>
      <c r="E1121" s="4">
        <v>352</v>
      </c>
      <c r="F1121" s="75">
        <f>Books[[#This Row],[قیمت نهایی]]*100/80</f>
        <v>2575000</v>
      </c>
      <c r="G1121" s="8">
        <v>0.2</v>
      </c>
      <c r="H1121" s="9">
        <f>Books[[#This Row],[تعداد صفحه]]*5000+300000</f>
        <v>2060000</v>
      </c>
      <c r="I1121" s="4">
        <v>2017</v>
      </c>
      <c r="J1121" s="10" t="s">
        <v>7514</v>
      </c>
      <c r="K1121" s="11" t="s">
        <v>1</v>
      </c>
      <c r="L1121" s="12" t="s">
        <v>1631</v>
      </c>
      <c r="M1121" s="13"/>
    </row>
    <row r="1122" spans="2:13" ht="34.9" customHeight="1">
      <c r="B1122" s="3">
        <v>1113</v>
      </c>
      <c r="C1122" s="6" t="s">
        <v>1643</v>
      </c>
      <c r="D1122" s="7">
        <v>9789385891601</v>
      </c>
      <c r="E1122" s="4">
        <v>154</v>
      </c>
      <c r="F1122" s="75">
        <f>Books[[#This Row],[قیمت نهایی]]*100/80</f>
        <v>1337500</v>
      </c>
      <c r="G1122" s="8">
        <v>0.2</v>
      </c>
      <c r="H1122" s="9">
        <f>Books[[#This Row],[تعداد صفحه]]*5000+300000</f>
        <v>1070000</v>
      </c>
      <c r="I1122" s="4">
        <v>2016</v>
      </c>
      <c r="J1122" s="10" t="s">
        <v>1644</v>
      </c>
      <c r="K1122" s="11" t="s">
        <v>29</v>
      </c>
      <c r="L1122" s="12" t="s">
        <v>1631</v>
      </c>
      <c r="M1122" s="13"/>
    </row>
    <row r="1123" spans="2:13" ht="34.9" customHeight="1">
      <c r="B1123" s="3">
        <v>1114</v>
      </c>
      <c r="C1123" s="6" t="s">
        <v>1785</v>
      </c>
      <c r="D1123" s="7">
        <v>9780702069123</v>
      </c>
      <c r="E1123" s="4">
        <v>912</v>
      </c>
      <c r="F1123" s="75">
        <f>Books[[#This Row],[قیمت نهایی]]*100/80</f>
        <v>6075000</v>
      </c>
      <c r="G1123" s="8">
        <v>0.2</v>
      </c>
      <c r="H1123" s="9">
        <f>Books[[#This Row],[تعداد صفحه]]*5000+300000</f>
        <v>4860000</v>
      </c>
      <c r="I1123" s="4">
        <v>2018</v>
      </c>
      <c r="J1123" s="10" t="s">
        <v>7744</v>
      </c>
      <c r="K1123" s="11" t="s">
        <v>1</v>
      </c>
      <c r="L1123" s="12" t="s">
        <v>1631</v>
      </c>
      <c r="M1123" s="13"/>
    </row>
    <row r="1124" spans="2:13" ht="34.9" customHeight="1">
      <c r="B1124" s="3">
        <v>1115</v>
      </c>
      <c r="C1124" s="6" t="s">
        <v>1783</v>
      </c>
      <c r="D1124" s="7" t="s">
        <v>1784</v>
      </c>
      <c r="E1124" s="4">
        <v>912</v>
      </c>
      <c r="F1124" s="75">
        <f>Books[[#This Row],[قیمت نهایی]]*100/80</f>
        <v>6075000</v>
      </c>
      <c r="G1124" s="8">
        <v>0.2</v>
      </c>
      <c r="H1124" s="9">
        <f>Books[[#This Row],[تعداد صفحه]]*5000+300000</f>
        <v>4860000</v>
      </c>
      <c r="I1124" s="4">
        <v>2017</v>
      </c>
      <c r="J1124" s="10" t="s">
        <v>7105</v>
      </c>
      <c r="K1124" s="11" t="s">
        <v>1</v>
      </c>
      <c r="L1124" s="12" t="s">
        <v>1631</v>
      </c>
      <c r="M1124" s="13"/>
    </row>
    <row r="1125" spans="2:13" ht="34.9" customHeight="1">
      <c r="B1125" s="3">
        <v>1116</v>
      </c>
      <c r="C1125" s="2" t="s">
        <v>1783</v>
      </c>
      <c r="D1125" s="7" t="s">
        <v>9593</v>
      </c>
      <c r="E1125" s="4">
        <v>912</v>
      </c>
      <c r="F1125" s="75">
        <f>Books[[#This Row],[قیمت نهایی]]*100/80</f>
        <v>6075000</v>
      </c>
      <c r="G1125" s="78">
        <v>0.2</v>
      </c>
      <c r="H1125" s="9">
        <f>Books[[#This Row],[تعداد صفحه]]*5000+300000</f>
        <v>4860000</v>
      </c>
      <c r="I1125" s="4">
        <v>2018</v>
      </c>
      <c r="J1125" s="10" t="s">
        <v>9801</v>
      </c>
      <c r="K1125" s="11" t="s">
        <v>1</v>
      </c>
      <c r="L1125" s="12" t="s">
        <v>1631</v>
      </c>
      <c r="M1125" s="13"/>
    </row>
    <row r="1126" spans="2:13" ht="34.9" customHeight="1">
      <c r="B1126" s="3">
        <v>1117</v>
      </c>
      <c r="C1126" s="6" t="s">
        <v>1734</v>
      </c>
      <c r="D1126" s="7">
        <v>9789386150745</v>
      </c>
      <c r="E1126" s="4">
        <v>400</v>
      </c>
      <c r="F1126" s="75">
        <f>Books[[#This Row],[قیمت نهایی]]*100/80</f>
        <v>2875000</v>
      </c>
      <c r="G1126" s="8">
        <v>0.2</v>
      </c>
      <c r="H1126" s="9">
        <f>Books[[#This Row],[تعداد صفحه]]*5000+300000</f>
        <v>2300000</v>
      </c>
      <c r="I1126" s="4">
        <v>2017</v>
      </c>
      <c r="J1126" s="10" t="s">
        <v>7762</v>
      </c>
      <c r="K1126" s="11" t="s">
        <v>29</v>
      </c>
      <c r="L1126" s="12" t="s">
        <v>1631</v>
      </c>
      <c r="M1126" s="13"/>
    </row>
    <row r="1127" spans="2:13" ht="34.9" customHeight="1">
      <c r="B1127" s="3">
        <v>1118</v>
      </c>
      <c r="C1127" s="6" t="s">
        <v>1743</v>
      </c>
      <c r="D1127" s="7">
        <v>9780323296342</v>
      </c>
      <c r="E1127" s="4">
        <v>463</v>
      </c>
      <c r="F1127" s="75">
        <f>Books[[#This Row],[قیمت نهایی]]*100/80</f>
        <v>3268750</v>
      </c>
      <c r="G1127" s="8">
        <v>0.2</v>
      </c>
      <c r="H1127" s="9">
        <f>Books[[#This Row],[تعداد صفحه]]*5000+300000</f>
        <v>2615000</v>
      </c>
      <c r="I1127" s="4">
        <v>2017</v>
      </c>
      <c r="J1127" s="10" t="s">
        <v>7765</v>
      </c>
      <c r="K1127" s="11" t="s">
        <v>1</v>
      </c>
      <c r="L1127" s="12" t="s">
        <v>1631</v>
      </c>
      <c r="M1127" s="13"/>
    </row>
    <row r="1128" spans="2:13" ht="34.9" customHeight="1">
      <c r="B1128" s="3">
        <v>1119</v>
      </c>
      <c r="C1128" s="6" t="s">
        <v>1766</v>
      </c>
      <c r="D1128" s="7">
        <v>9780323485531</v>
      </c>
      <c r="E1128" s="4">
        <v>620</v>
      </c>
      <c r="F1128" s="75">
        <f>Books[[#This Row],[قیمت نهایی]]*100/80</f>
        <v>4250000</v>
      </c>
      <c r="G1128" s="8">
        <v>0.2</v>
      </c>
      <c r="H1128" s="9">
        <f>Books[[#This Row],[تعداد صفحه]]*5000+300000</f>
        <v>3400000</v>
      </c>
      <c r="I1128" s="4">
        <v>2017</v>
      </c>
      <c r="J1128" s="10" t="s">
        <v>7767</v>
      </c>
      <c r="K1128" s="11" t="s">
        <v>1</v>
      </c>
      <c r="L1128" s="12" t="s">
        <v>1631</v>
      </c>
      <c r="M1128" s="13"/>
    </row>
    <row r="1129" spans="2:13" ht="34.9" customHeight="1">
      <c r="B1129" s="3">
        <v>1120</v>
      </c>
      <c r="C1129" s="6" t="s">
        <v>1639</v>
      </c>
      <c r="D1129" s="7">
        <v>9789351529057</v>
      </c>
      <c r="E1129" s="4">
        <v>150</v>
      </c>
      <c r="F1129" s="75">
        <f>Books[[#This Row],[قیمت نهایی]]*100/80</f>
        <v>1312500</v>
      </c>
      <c r="G1129" s="8">
        <v>0.2</v>
      </c>
      <c r="H1129" s="9">
        <f>Books[[#This Row],[تعداد صفحه]]*5000+300000</f>
        <v>1050000</v>
      </c>
      <c r="I1129" s="4">
        <v>2016</v>
      </c>
      <c r="J1129" s="10" t="s">
        <v>1640</v>
      </c>
      <c r="K1129" s="11" t="s">
        <v>29</v>
      </c>
      <c r="L1129" s="12" t="s">
        <v>1631</v>
      </c>
      <c r="M1129" s="13"/>
    </row>
    <row r="1130" spans="2:13" ht="34.9" customHeight="1">
      <c r="B1130" s="3">
        <v>1121</v>
      </c>
      <c r="C1130" s="6" t="s">
        <v>1672</v>
      </c>
      <c r="D1130" s="7">
        <v>9789386322685</v>
      </c>
      <c r="E1130" s="4">
        <v>206</v>
      </c>
      <c r="F1130" s="75">
        <f>Books[[#This Row],[قیمت نهایی]]*100/80</f>
        <v>1662500</v>
      </c>
      <c r="G1130" s="8">
        <v>0.2</v>
      </c>
      <c r="H1130" s="9">
        <f>Books[[#This Row],[تعداد صفحه]]*5000+300000</f>
        <v>1330000</v>
      </c>
      <c r="I1130" s="4">
        <v>2017</v>
      </c>
      <c r="J1130" s="10" t="s">
        <v>1673</v>
      </c>
      <c r="K1130" s="11" t="s">
        <v>29</v>
      </c>
      <c r="L1130" s="12" t="s">
        <v>1631</v>
      </c>
      <c r="M1130" s="13"/>
    </row>
    <row r="1131" spans="2:13" ht="34.9" customHeight="1">
      <c r="B1131" s="45"/>
      <c r="C1131" s="46"/>
      <c r="D1131" s="47"/>
      <c r="E1131" s="45"/>
      <c r="F1131" s="63" t="s">
        <v>1788</v>
      </c>
      <c r="G1131" s="48"/>
      <c r="H1131" s="73"/>
      <c r="I1131" s="45"/>
      <c r="J1131" s="50"/>
      <c r="K1131" s="51"/>
      <c r="L1131" s="74"/>
      <c r="M1131" s="13"/>
    </row>
    <row r="1132" spans="2:13" ht="34.9" customHeight="1">
      <c r="B1132" s="3">
        <v>1122</v>
      </c>
      <c r="C1132" s="6" t="s">
        <v>1825</v>
      </c>
      <c r="D1132" s="7" t="s">
        <v>1826</v>
      </c>
      <c r="E1132" s="4">
        <v>477</v>
      </c>
      <c r="F1132" s="75">
        <f>Books[[#This Row],[قیمت نهایی]]*100/80</f>
        <v>3356250</v>
      </c>
      <c r="G1132" s="8">
        <v>0.2</v>
      </c>
      <c r="H1132" s="9">
        <f>Books[[#This Row],[تعداد صفحه]]*5000+300000</f>
        <v>2685000</v>
      </c>
      <c r="I1132" s="4">
        <v>2018</v>
      </c>
      <c r="J1132" s="10" t="s">
        <v>7184</v>
      </c>
      <c r="K1132" s="11" t="s">
        <v>9</v>
      </c>
      <c r="L1132" s="12" t="s">
        <v>1788</v>
      </c>
      <c r="M1132" s="13"/>
    </row>
    <row r="1133" spans="2:13" ht="34.9" customHeight="1">
      <c r="B1133" s="3">
        <v>1123</v>
      </c>
      <c r="C1133" s="6" t="s">
        <v>1821</v>
      </c>
      <c r="D1133" s="7" t="s">
        <v>1822</v>
      </c>
      <c r="E1133" s="4">
        <v>384</v>
      </c>
      <c r="F1133" s="75">
        <f>Books[[#This Row],[قیمت نهایی]]*100/80</f>
        <v>2775000</v>
      </c>
      <c r="G1133" s="8">
        <v>0.2</v>
      </c>
      <c r="H1133" s="9">
        <f>Books[[#This Row],[تعداد صفحه]]*5000+300000</f>
        <v>2220000</v>
      </c>
      <c r="I1133" s="4">
        <v>2017</v>
      </c>
      <c r="J1133" s="10" t="s">
        <v>7799</v>
      </c>
      <c r="K1133" s="11" t="s">
        <v>9322</v>
      </c>
      <c r="L1133" s="12" t="s">
        <v>1788</v>
      </c>
      <c r="M1133" s="13"/>
    </row>
    <row r="1134" spans="2:13" ht="34.9" customHeight="1">
      <c r="B1134" s="3">
        <v>1124</v>
      </c>
      <c r="C1134" s="6" t="s">
        <v>7000</v>
      </c>
      <c r="D1134" s="7" t="s">
        <v>1823</v>
      </c>
      <c r="E1134" s="4">
        <v>416</v>
      </c>
      <c r="F1134" s="75">
        <f>Books[[#This Row],[قیمت نهایی]]*100/80</f>
        <v>2975000</v>
      </c>
      <c r="G1134" s="8">
        <v>0.2</v>
      </c>
      <c r="H1134" s="9">
        <f>Books[[#This Row],[تعداد صفحه]]*5000+300000</f>
        <v>2380000</v>
      </c>
      <c r="I1134" s="4">
        <v>2017</v>
      </c>
      <c r="J1134" s="10" t="s">
        <v>7317</v>
      </c>
      <c r="K1134" s="11" t="s">
        <v>9322</v>
      </c>
      <c r="L1134" s="12" t="s">
        <v>1788</v>
      </c>
      <c r="M1134" s="13"/>
    </row>
    <row r="1135" spans="2:13" ht="34.9" customHeight="1">
      <c r="B1135" s="3">
        <v>1125</v>
      </c>
      <c r="C1135" s="6" t="s">
        <v>1817</v>
      </c>
      <c r="D1135" s="7" t="s">
        <v>1818</v>
      </c>
      <c r="E1135" s="4">
        <v>370</v>
      </c>
      <c r="F1135" s="75">
        <f>Books[[#This Row],[قیمت نهایی]]*100/80</f>
        <v>2687500</v>
      </c>
      <c r="G1135" s="8">
        <v>0.2</v>
      </c>
      <c r="H1135" s="9">
        <f>Books[[#This Row],[تعداد صفحه]]*5000+300000</f>
        <v>2150000</v>
      </c>
      <c r="I1135" s="4">
        <v>2016</v>
      </c>
      <c r="J1135" s="10" t="s">
        <v>7812</v>
      </c>
      <c r="K1135" s="11" t="s">
        <v>9373</v>
      </c>
      <c r="L1135" s="12" t="s">
        <v>1788</v>
      </c>
      <c r="M1135" s="13"/>
    </row>
    <row r="1136" spans="2:13" ht="34.9" customHeight="1">
      <c r="B1136" s="3">
        <v>1126</v>
      </c>
      <c r="C1136" s="6" t="s">
        <v>1811</v>
      </c>
      <c r="D1136" s="7" t="s">
        <v>1812</v>
      </c>
      <c r="E1136" s="4">
        <v>288</v>
      </c>
      <c r="F1136" s="75">
        <f>Books[[#This Row],[قیمت نهایی]]*100/80</f>
        <v>2175000</v>
      </c>
      <c r="G1136" s="8">
        <v>0.2</v>
      </c>
      <c r="H1136" s="9">
        <f>Books[[#This Row],[تعداد صفحه]]*5000+300000</f>
        <v>1740000</v>
      </c>
      <c r="I1136" s="4">
        <v>2016</v>
      </c>
      <c r="J1136" s="10" t="s">
        <v>7810</v>
      </c>
      <c r="K1136" s="11" t="s">
        <v>9326</v>
      </c>
      <c r="L1136" s="12" t="s">
        <v>1788</v>
      </c>
      <c r="M1136" s="13"/>
    </row>
    <row r="1137" spans="2:13" ht="34.9" customHeight="1">
      <c r="B1137" s="3">
        <v>1127</v>
      </c>
      <c r="C1137" s="6" t="s">
        <v>1787</v>
      </c>
      <c r="D1137" s="7" t="s">
        <v>1789</v>
      </c>
      <c r="E1137" s="4">
        <v>100</v>
      </c>
      <c r="F1137" s="75">
        <f>Books[[#This Row],[قیمت نهایی]]*100/80</f>
        <v>1000000</v>
      </c>
      <c r="G1137" s="8">
        <v>0.2</v>
      </c>
      <c r="H1137" s="9">
        <f>Books[[#This Row],[تعداد صفحه]]*5000+300000</f>
        <v>800000</v>
      </c>
      <c r="I1137" s="4">
        <v>2016</v>
      </c>
      <c r="J1137" s="10" t="s">
        <v>7803</v>
      </c>
      <c r="K1137" s="11" t="s">
        <v>9334</v>
      </c>
      <c r="L1137" s="12" t="s">
        <v>1788</v>
      </c>
      <c r="M1137" s="13"/>
    </row>
    <row r="1138" spans="2:13" ht="34.9" customHeight="1">
      <c r="B1138" s="3">
        <v>1128</v>
      </c>
      <c r="C1138" s="6" t="s">
        <v>1831</v>
      </c>
      <c r="D1138" s="7">
        <v>9781522505914</v>
      </c>
      <c r="E1138" s="4">
        <v>523</v>
      </c>
      <c r="F1138" s="75">
        <f>Books[[#This Row],[قیمت نهایی]]*100/80</f>
        <v>3643750</v>
      </c>
      <c r="G1138" s="8">
        <v>0.2</v>
      </c>
      <c r="H1138" s="9">
        <f>Books[[#This Row],[تعداد صفحه]]*5000+300000</f>
        <v>2915000</v>
      </c>
      <c r="I1138" s="4">
        <v>2017</v>
      </c>
      <c r="J1138" s="10" t="s">
        <v>7801</v>
      </c>
      <c r="K1138" s="11" t="s">
        <v>9335</v>
      </c>
      <c r="L1138" s="12" t="s">
        <v>1788</v>
      </c>
      <c r="M1138" s="13"/>
    </row>
    <row r="1139" spans="2:13" ht="34.9" customHeight="1">
      <c r="B1139" s="3">
        <v>1129</v>
      </c>
      <c r="C1139" s="6" t="s">
        <v>1834</v>
      </c>
      <c r="D1139" s="7" t="s">
        <v>1835</v>
      </c>
      <c r="E1139" s="4">
        <v>592</v>
      </c>
      <c r="F1139" s="75">
        <f>Books[[#This Row],[قیمت نهایی]]*100/80</f>
        <v>4075000</v>
      </c>
      <c r="G1139" s="8">
        <v>0.2</v>
      </c>
      <c r="H1139" s="9">
        <f>Books[[#This Row],[تعداد صفحه]]*5000+300000</f>
        <v>3260000</v>
      </c>
      <c r="I1139" s="4">
        <v>2017</v>
      </c>
      <c r="J1139" s="10" t="s">
        <v>7802</v>
      </c>
      <c r="K1139" s="11" t="s">
        <v>1</v>
      </c>
      <c r="L1139" s="12" t="s">
        <v>1788</v>
      </c>
      <c r="M1139" s="13"/>
    </row>
    <row r="1140" spans="2:13" ht="34.9" customHeight="1">
      <c r="B1140" s="3">
        <v>1130</v>
      </c>
      <c r="C1140" s="6" t="s">
        <v>1819</v>
      </c>
      <c r="D1140" s="7" t="s">
        <v>1820</v>
      </c>
      <c r="E1140" s="4">
        <v>374</v>
      </c>
      <c r="F1140" s="75">
        <f>Books[[#This Row],[قیمت نهایی]]*100/80</f>
        <v>2712500</v>
      </c>
      <c r="G1140" s="8">
        <v>0.2</v>
      </c>
      <c r="H1140" s="9">
        <f>Books[[#This Row],[تعداد صفحه]]*5000+300000</f>
        <v>2170000</v>
      </c>
      <c r="I1140" s="4">
        <v>2017</v>
      </c>
      <c r="J1140" s="10" t="s">
        <v>7178</v>
      </c>
      <c r="K1140" s="11" t="s">
        <v>9322</v>
      </c>
      <c r="L1140" s="12" t="s">
        <v>1788</v>
      </c>
      <c r="M1140" s="13"/>
    </row>
    <row r="1141" spans="2:13" ht="34.9" customHeight="1">
      <c r="B1141" s="3">
        <v>1131</v>
      </c>
      <c r="C1141" s="6" t="s">
        <v>1805</v>
      </c>
      <c r="D1141" s="7" t="s">
        <v>1806</v>
      </c>
      <c r="E1141" s="4">
        <v>228</v>
      </c>
      <c r="F1141" s="75">
        <f>Books[[#This Row],[قیمت نهایی]]*100/80</f>
        <v>1800000</v>
      </c>
      <c r="G1141" s="8">
        <v>0.2</v>
      </c>
      <c r="H1141" s="9">
        <f>Books[[#This Row],[تعداد صفحه]]*5000+300000</f>
        <v>1440000</v>
      </c>
      <c r="I1141" s="4">
        <v>2016</v>
      </c>
      <c r="J1141" s="10" t="s">
        <v>7809</v>
      </c>
      <c r="K1141" s="11" t="s">
        <v>9</v>
      </c>
      <c r="L1141" s="12" t="s">
        <v>1788</v>
      </c>
      <c r="M1141" s="13"/>
    </row>
    <row r="1142" spans="2:13" ht="34.9" customHeight="1">
      <c r="B1142" s="3">
        <v>1132</v>
      </c>
      <c r="C1142" s="6" t="s">
        <v>1827</v>
      </c>
      <c r="D1142" s="7" t="s">
        <v>1828</v>
      </c>
      <c r="E1142" s="4">
        <v>500</v>
      </c>
      <c r="F1142" s="75">
        <f>Books[[#This Row],[قیمت نهایی]]*100/80</f>
        <v>3500000</v>
      </c>
      <c r="G1142" s="8">
        <v>0.2</v>
      </c>
      <c r="H1142" s="9">
        <f>Books[[#This Row],[تعداد صفحه]]*5000+300000</f>
        <v>2800000</v>
      </c>
      <c r="I1142" s="4">
        <v>2016</v>
      </c>
      <c r="J1142" s="10" t="s">
        <v>7813</v>
      </c>
      <c r="K1142" s="11" t="s">
        <v>9374</v>
      </c>
      <c r="L1142" s="12" t="s">
        <v>1788</v>
      </c>
      <c r="M1142" s="13"/>
    </row>
    <row r="1143" spans="2:13" ht="34.9" customHeight="1">
      <c r="B1143" s="3">
        <v>1133</v>
      </c>
      <c r="C1143" s="6" t="s">
        <v>1803</v>
      </c>
      <c r="D1143" s="7" t="s">
        <v>1804</v>
      </c>
      <c r="E1143" s="4">
        <v>213</v>
      </c>
      <c r="F1143" s="75">
        <f>Books[[#This Row],[قیمت نهایی]]*100/80</f>
        <v>1706250</v>
      </c>
      <c r="G1143" s="8">
        <v>0.2</v>
      </c>
      <c r="H1143" s="9">
        <f>Books[[#This Row],[تعداد صفحه]]*5000+300000</f>
        <v>1365000</v>
      </c>
      <c r="I1143" s="4">
        <v>2016</v>
      </c>
      <c r="J1143" s="10" t="s">
        <v>7808</v>
      </c>
      <c r="K1143" s="11" t="s">
        <v>9</v>
      </c>
      <c r="L1143" s="12" t="s">
        <v>1788</v>
      </c>
      <c r="M1143" s="13"/>
    </row>
    <row r="1144" spans="2:13" ht="34.9" customHeight="1">
      <c r="B1144" s="3">
        <v>1134</v>
      </c>
      <c r="C1144" s="6" t="s">
        <v>1801</v>
      </c>
      <c r="D1144" s="7" t="s">
        <v>1802</v>
      </c>
      <c r="E1144" s="4">
        <v>197</v>
      </c>
      <c r="F1144" s="75">
        <f>Books[[#This Row],[قیمت نهایی]]*100/80</f>
        <v>1606250</v>
      </c>
      <c r="G1144" s="8">
        <v>0.2</v>
      </c>
      <c r="H1144" s="9">
        <f>Books[[#This Row],[تعداد صفحه]]*5000+300000</f>
        <v>1285000</v>
      </c>
      <c r="I1144" s="4">
        <v>2016</v>
      </c>
      <c r="J1144" s="10" t="s">
        <v>7807</v>
      </c>
      <c r="K1144" s="11" t="s">
        <v>9</v>
      </c>
      <c r="L1144" s="12" t="s">
        <v>1788</v>
      </c>
      <c r="M1144" s="13"/>
    </row>
    <row r="1145" spans="2:13" ht="34.9" customHeight="1">
      <c r="B1145" s="3">
        <v>1135</v>
      </c>
      <c r="C1145" s="6" t="s">
        <v>1807</v>
      </c>
      <c r="D1145" s="7" t="s">
        <v>1808</v>
      </c>
      <c r="E1145" s="4">
        <v>250</v>
      </c>
      <c r="F1145" s="75">
        <f>Books[[#This Row],[قیمت نهایی]]*100/80</f>
        <v>1937500</v>
      </c>
      <c r="G1145" s="8">
        <v>0.2</v>
      </c>
      <c r="H1145" s="9">
        <f>Books[[#This Row],[تعداد صفحه]]*5000+300000</f>
        <v>1550000</v>
      </c>
      <c r="I1145" s="4">
        <v>2017</v>
      </c>
      <c r="J1145" s="10" t="s">
        <v>7090</v>
      </c>
      <c r="K1145" s="11" t="s">
        <v>9</v>
      </c>
      <c r="L1145" s="12" t="s">
        <v>1788</v>
      </c>
      <c r="M1145" s="13"/>
    </row>
    <row r="1146" spans="2:13" ht="34.9" customHeight="1">
      <c r="B1146" s="3">
        <v>1136</v>
      </c>
      <c r="C1146" s="6" t="s">
        <v>1829</v>
      </c>
      <c r="D1146" s="7" t="s">
        <v>1830</v>
      </c>
      <c r="E1146" s="4">
        <v>508</v>
      </c>
      <c r="F1146" s="75">
        <f>Books[[#This Row],[قیمت نهایی]]*100/80</f>
        <v>3550000</v>
      </c>
      <c r="G1146" s="8">
        <v>0.2</v>
      </c>
      <c r="H1146" s="9">
        <f>Books[[#This Row],[تعداد صفحه]]*5000+300000</f>
        <v>2840000</v>
      </c>
      <c r="I1146" s="4">
        <v>2018</v>
      </c>
      <c r="J1146" s="10" t="s">
        <v>7317</v>
      </c>
      <c r="K1146" s="11" t="s">
        <v>9322</v>
      </c>
      <c r="L1146" s="12" t="s">
        <v>1788</v>
      </c>
      <c r="M1146" s="13"/>
    </row>
    <row r="1147" spans="2:13" ht="34.9" customHeight="1">
      <c r="B1147" s="3">
        <v>1137</v>
      </c>
      <c r="C1147" s="6" t="s">
        <v>1795</v>
      </c>
      <c r="D1147" s="7" t="s">
        <v>1796</v>
      </c>
      <c r="E1147" s="4">
        <v>132</v>
      </c>
      <c r="F1147" s="75">
        <f>Books[[#This Row],[قیمت نهایی]]*100/80</f>
        <v>1200000</v>
      </c>
      <c r="G1147" s="8">
        <v>0.2</v>
      </c>
      <c r="H1147" s="9">
        <f>Books[[#This Row],[تعداد صفحه]]*5000+300000</f>
        <v>960000</v>
      </c>
      <c r="I1147" s="4">
        <v>2017</v>
      </c>
      <c r="J1147" s="10" t="s">
        <v>7796</v>
      </c>
      <c r="K1147" s="11" t="s">
        <v>9334</v>
      </c>
      <c r="L1147" s="12" t="s">
        <v>1788</v>
      </c>
      <c r="M1147" s="13"/>
    </row>
    <row r="1148" spans="2:13" ht="34.9" customHeight="1">
      <c r="B1148" s="3">
        <v>1138</v>
      </c>
      <c r="C1148" s="6" t="s">
        <v>1794</v>
      </c>
      <c r="D1148" s="7">
        <v>9780323340755</v>
      </c>
      <c r="E1148" s="4">
        <v>1248</v>
      </c>
      <c r="F1148" s="75">
        <f>Books[[#This Row],[قیمت نهایی]]*100/80</f>
        <v>8175000</v>
      </c>
      <c r="G1148" s="8">
        <v>0.2</v>
      </c>
      <c r="H1148" s="9">
        <f>Books[[#This Row],[تعداد صفحه]]*5000+300000</f>
        <v>6540000</v>
      </c>
      <c r="I1148" s="4">
        <v>2016</v>
      </c>
      <c r="J1148" s="10" t="s">
        <v>7805</v>
      </c>
      <c r="K1148" s="11" t="s">
        <v>1</v>
      </c>
      <c r="L1148" s="12" t="s">
        <v>1788</v>
      </c>
      <c r="M1148" s="13"/>
    </row>
    <row r="1149" spans="2:13" ht="34.9" customHeight="1">
      <c r="B1149" s="3">
        <v>1139</v>
      </c>
      <c r="C1149" s="6" t="s">
        <v>1791</v>
      </c>
      <c r="D1149" s="7">
        <v>9780702073977</v>
      </c>
      <c r="E1149" s="4">
        <v>1152</v>
      </c>
      <c r="F1149" s="75">
        <f>Books[[#This Row],[قیمت نهایی]]*100/80</f>
        <v>7575000</v>
      </c>
      <c r="G1149" s="8">
        <v>0.2</v>
      </c>
      <c r="H1149" s="9">
        <f>Books[[#This Row],[تعداد صفحه]]*5000+300000</f>
        <v>6060000</v>
      </c>
      <c r="I1149" s="4">
        <v>2017</v>
      </c>
      <c r="J1149" s="10" t="s">
        <v>7795</v>
      </c>
      <c r="K1149" s="11" t="s">
        <v>1</v>
      </c>
      <c r="L1149" s="12" t="s">
        <v>1788</v>
      </c>
      <c r="M1149" s="13"/>
    </row>
    <row r="1150" spans="2:13" ht="34.9" customHeight="1">
      <c r="B1150" s="3">
        <v>1140</v>
      </c>
      <c r="C1150" s="6" t="s">
        <v>1790</v>
      </c>
      <c r="D1150" s="7">
        <v>9780702073977</v>
      </c>
      <c r="E1150" s="4">
        <v>1152</v>
      </c>
      <c r="F1150" s="75">
        <f>Books[[#This Row],[قیمت نهایی]]*100/80</f>
        <v>7575000</v>
      </c>
      <c r="G1150" s="8">
        <v>0.2</v>
      </c>
      <c r="H1150" s="9">
        <f>Books[[#This Row],[تعداد صفحه]]*5000+300000</f>
        <v>6060000</v>
      </c>
      <c r="I1150" s="4">
        <v>2017</v>
      </c>
      <c r="J1150" s="10" t="s">
        <v>7794</v>
      </c>
      <c r="K1150" s="11" t="s">
        <v>1</v>
      </c>
      <c r="L1150" s="12" t="s">
        <v>1788</v>
      </c>
      <c r="M1150" s="13"/>
    </row>
    <row r="1151" spans="2:13" ht="34.9" customHeight="1">
      <c r="B1151" s="3">
        <v>1141</v>
      </c>
      <c r="C1151" s="6" t="s">
        <v>1797</v>
      </c>
      <c r="D1151" s="7" t="s">
        <v>1798</v>
      </c>
      <c r="E1151" s="4">
        <v>159</v>
      </c>
      <c r="F1151" s="75">
        <f>Books[[#This Row],[قیمت نهایی]]*100/80</f>
        <v>1368750</v>
      </c>
      <c r="G1151" s="8">
        <v>0.2</v>
      </c>
      <c r="H1151" s="9">
        <f>Books[[#This Row],[تعداد صفحه]]*5000+300000</f>
        <v>1095000</v>
      </c>
      <c r="I1151" s="4">
        <v>2016</v>
      </c>
      <c r="J1151" s="10" t="s">
        <v>7202</v>
      </c>
      <c r="K1151" s="11" t="s">
        <v>9</v>
      </c>
      <c r="L1151" s="12" t="s">
        <v>1788</v>
      </c>
      <c r="M1151" s="13"/>
    </row>
    <row r="1152" spans="2:13" ht="34.9" customHeight="1">
      <c r="B1152" s="3">
        <v>1142</v>
      </c>
      <c r="C1152" s="6" t="s">
        <v>1836</v>
      </c>
      <c r="D1152" s="7" t="s">
        <v>1837</v>
      </c>
      <c r="E1152" s="4">
        <v>642</v>
      </c>
      <c r="F1152" s="75">
        <f>Books[[#This Row],[قیمت نهایی]]*100/80</f>
        <v>4387500</v>
      </c>
      <c r="G1152" s="8">
        <v>0.2</v>
      </c>
      <c r="H1152" s="9">
        <f>Books[[#This Row],[تعداد صفحه]]*5000+300000</f>
        <v>3510000</v>
      </c>
      <c r="I1152" s="4">
        <v>2018</v>
      </c>
      <c r="J1152" s="10" t="s">
        <v>7272</v>
      </c>
      <c r="K1152" s="11" t="s">
        <v>9322</v>
      </c>
      <c r="L1152" s="12" t="s">
        <v>1788</v>
      </c>
      <c r="M1152" s="13"/>
    </row>
    <row r="1153" spans="2:13" ht="34.9" customHeight="1">
      <c r="B1153" s="3">
        <v>1143</v>
      </c>
      <c r="C1153" s="6" t="s">
        <v>1838</v>
      </c>
      <c r="D1153" s="7" t="s">
        <v>1839</v>
      </c>
      <c r="E1153" s="4">
        <v>92</v>
      </c>
      <c r="F1153" s="75">
        <f>Books[[#This Row],[قیمت نهایی]]*100/80</f>
        <v>950000</v>
      </c>
      <c r="G1153" s="8">
        <v>0.2</v>
      </c>
      <c r="H1153" s="9">
        <f>Books[[#This Row],[تعداد صفحه]]*5000+300000</f>
        <v>760000</v>
      </c>
      <c r="I1153" s="4">
        <v>2016</v>
      </c>
      <c r="J1153" s="10" t="s">
        <v>7591</v>
      </c>
      <c r="K1153" s="11" t="s">
        <v>9334</v>
      </c>
      <c r="L1153" s="12" t="s">
        <v>1788</v>
      </c>
      <c r="M1153" s="13"/>
    </row>
    <row r="1154" spans="2:13" ht="34.9" customHeight="1">
      <c r="B1154" s="3">
        <v>1144</v>
      </c>
      <c r="C1154" s="6" t="s">
        <v>1824</v>
      </c>
      <c r="D1154" s="7">
        <v>9781496339140</v>
      </c>
      <c r="E1154" s="4">
        <v>448</v>
      </c>
      <c r="F1154" s="75">
        <f>Books[[#This Row],[قیمت نهایی]]*100/80</f>
        <v>3175000</v>
      </c>
      <c r="G1154" s="8">
        <v>0.2</v>
      </c>
      <c r="H1154" s="9">
        <f>Books[[#This Row],[تعداد صفحه]]*5000+300000</f>
        <v>2540000</v>
      </c>
      <c r="I1154" s="4">
        <v>2017</v>
      </c>
      <c r="J1154" s="10" t="s">
        <v>7800</v>
      </c>
      <c r="K1154" s="11" t="s">
        <v>7</v>
      </c>
      <c r="L1154" s="12" t="s">
        <v>1788</v>
      </c>
      <c r="M1154" s="13"/>
    </row>
    <row r="1155" spans="2:13" ht="34.9" customHeight="1">
      <c r="B1155" s="3">
        <v>1145</v>
      </c>
      <c r="C1155" s="6" t="s">
        <v>1792</v>
      </c>
      <c r="D1155" s="7" t="s">
        <v>1793</v>
      </c>
      <c r="E1155" s="4">
        <v>123</v>
      </c>
      <c r="F1155" s="75">
        <f>Books[[#This Row],[قیمت نهایی]]*100/80</f>
        <v>1143750</v>
      </c>
      <c r="G1155" s="8">
        <v>0.2</v>
      </c>
      <c r="H1155" s="9">
        <f>Books[[#This Row],[تعداد صفحه]]*5000+300000</f>
        <v>915000</v>
      </c>
      <c r="I1155" s="4">
        <v>2016</v>
      </c>
      <c r="J1155" s="10" t="s">
        <v>7804</v>
      </c>
      <c r="K1155" s="11" t="s">
        <v>9334</v>
      </c>
      <c r="L1155" s="12" t="s">
        <v>1788</v>
      </c>
      <c r="M1155" s="13"/>
    </row>
    <row r="1156" spans="2:13" ht="34.9" customHeight="1">
      <c r="B1156" s="3">
        <v>1146</v>
      </c>
      <c r="C1156" s="6" t="s">
        <v>1815</v>
      </c>
      <c r="D1156" s="7" t="s">
        <v>1816</v>
      </c>
      <c r="E1156" s="4">
        <v>362</v>
      </c>
      <c r="F1156" s="75">
        <f>Books[[#This Row],[قیمت نهایی]]*100/80</f>
        <v>2637500</v>
      </c>
      <c r="G1156" s="8">
        <v>0.2</v>
      </c>
      <c r="H1156" s="9">
        <f>Books[[#This Row],[تعداد صفحه]]*5000+300000</f>
        <v>2110000</v>
      </c>
      <c r="I1156" s="4">
        <v>2016</v>
      </c>
      <c r="J1156" s="10" t="s">
        <v>7811</v>
      </c>
      <c r="K1156" s="11" t="s">
        <v>9</v>
      </c>
      <c r="L1156" s="12" t="s">
        <v>1788</v>
      </c>
      <c r="M1156" s="13"/>
    </row>
    <row r="1157" spans="2:13" ht="34.9" customHeight="1">
      <c r="B1157" s="3">
        <v>1147</v>
      </c>
      <c r="C1157" s="6" t="s">
        <v>1813</v>
      </c>
      <c r="D1157" s="7" t="s">
        <v>1814</v>
      </c>
      <c r="E1157" s="4">
        <v>358</v>
      </c>
      <c r="F1157" s="75">
        <f>Books[[#This Row],[قیمت نهایی]]*100/80</f>
        <v>2612500</v>
      </c>
      <c r="G1157" s="8">
        <v>0.2</v>
      </c>
      <c r="H1157" s="9">
        <f>Books[[#This Row],[تعداد صفحه]]*5000+300000</f>
        <v>2090000</v>
      </c>
      <c r="I1157" s="4">
        <v>2017</v>
      </c>
      <c r="J1157" s="10" t="s">
        <v>7798</v>
      </c>
      <c r="K1157" s="11" t="s">
        <v>9327</v>
      </c>
      <c r="L1157" s="12" t="s">
        <v>1788</v>
      </c>
      <c r="M1157" s="13"/>
    </row>
    <row r="1158" spans="2:13" ht="34.9" customHeight="1">
      <c r="B1158" s="3">
        <v>1148</v>
      </c>
      <c r="C1158" s="6" t="s">
        <v>1809</v>
      </c>
      <c r="D1158" s="7" t="s">
        <v>1810</v>
      </c>
      <c r="E1158" s="4">
        <v>272</v>
      </c>
      <c r="F1158" s="75">
        <f>Books[[#This Row],[قیمت نهایی]]*100/80</f>
        <v>2075000</v>
      </c>
      <c r="G1158" s="8">
        <v>0.2</v>
      </c>
      <c r="H1158" s="9">
        <f>Books[[#This Row],[تعداد صفحه]]*5000+300000</f>
        <v>1660000</v>
      </c>
      <c r="I1158" s="4">
        <v>2017</v>
      </c>
      <c r="J1158" s="10" t="s">
        <v>7797</v>
      </c>
      <c r="K1158" s="11" t="s">
        <v>9372</v>
      </c>
      <c r="L1158" s="12" t="s">
        <v>1788</v>
      </c>
      <c r="M1158" s="13"/>
    </row>
    <row r="1159" spans="2:13" ht="34.9" customHeight="1">
      <c r="B1159" s="3">
        <v>1149</v>
      </c>
      <c r="C1159" s="6" t="s">
        <v>1799</v>
      </c>
      <c r="D1159" s="7" t="s">
        <v>1800</v>
      </c>
      <c r="E1159" s="4">
        <v>190</v>
      </c>
      <c r="F1159" s="75">
        <f>Books[[#This Row],[قیمت نهایی]]*100/80</f>
        <v>1562500</v>
      </c>
      <c r="G1159" s="8">
        <v>0.2</v>
      </c>
      <c r="H1159" s="9">
        <f>Books[[#This Row],[تعداد صفحه]]*5000+300000</f>
        <v>1250000</v>
      </c>
      <c r="I1159" s="4">
        <v>2016</v>
      </c>
      <c r="J1159" s="10" t="s">
        <v>7806</v>
      </c>
      <c r="K1159" s="11" t="s">
        <v>9334</v>
      </c>
      <c r="L1159" s="12" t="s">
        <v>1788</v>
      </c>
      <c r="M1159" s="13"/>
    </row>
    <row r="1160" spans="2:13" ht="34.9" customHeight="1">
      <c r="B1160" s="3">
        <v>1150</v>
      </c>
      <c r="C1160" s="6" t="s">
        <v>1832</v>
      </c>
      <c r="D1160" s="7">
        <v>9780323377317</v>
      </c>
      <c r="E1160" s="4">
        <v>560</v>
      </c>
      <c r="F1160" s="75">
        <f>Books[[#This Row],[قیمت نهایی]]*100/80</f>
        <v>3875000</v>
      </c>
      <c r="G1160" s="8">
        <v>0.2</v>
      </c>
      <c r="H1160" s="9">
        <f>Books[[#This Row],[تعداد صفحه]]*5000+300000</f>
        <v>3100000</v>
      </c>
      <c r="I1160" s="4">
        <v>2016</v>
      </c>
      <c r="J1160" s="10" t="s">
        <v>1833</v>
      </c>
      <c r="K1160" s="11" t="s">
        <v>1</v>
      </c>
      <c r="L1160" s="12" t="s">
        <v>1788</v>
      </c>
      <c r="M1160" s="13"/>
    </row>
    <row r="1161" spans="2:13" ht="34.9" customHeight="1">
      <c r="B1161" s="45"/>
      <c r="C1161" s="46"/>
      <c r="D1161" s="47"/>
      <c r="E1161" s="45"/>
      <c r="F1161" s="63" t="s">
        <v>1841</v>
      </c>
      <c r="G1161" s="48"/>
      <c r="H1161" s="73"/>
      <c r="I1161" s="45"/>
      <c r="J1161" s="50"/>
      <c r="K1161" s="51"/>
      <c r="L1161" s="74"/>
      <c r="M1161" s="13"/>
    </row>
    <row r="1162" spans="2:13" ht="34.9" customHeight="1">
      <c r="B1162" s="3">
        <v>1151</v>
      </c>
      <c r="C1162" s="6" t="s">
        <v>1921</v>
      </c>
      <c r="D1162" s="7" t="s">
        <v>1922</v>
      </c>
      <c r="E1162" s="4">
        <v>382</v>
      </c>
      <c r="F1162" s="75">
        <f>Books[[#This Row],[قیمت نهایی]]*100/80</f>
        <v>2762500</v>
      </c>
      <c r="G1162" s="8">
        <v>0.2</v>
      </c>
      <c r="H1162" s="9">
        <f>Books[[#This Row],[تعداد صفحه]]*5000+300000</f>
        <v>2210000</v>
      </c>
      <c r="I1162" s="4">
        <v>2018</v>
      </c>
      <c r="J1162" s="10" t="s">
        <v>7306</v>
      </c>
      <c r="K1162" s="11" t="s">
        <v>9</v>
      </c>
      <c r="L1162" s="12" t="s">
        <v>1841</v>
      </c>
      <c r="M1162" s="13"/>
    </row>
    <row r="1163" spans="2:13" ht="34.9" customHeight="1">
      <c r="B1163" s="3">
        <v>1152</v>
      </c>
      <c r="C1163" s="6" t="s">
        <v>1907</v>
      </c>
      <c r="D1163" s="7" t="s">
        <v>1908</v>
      </c>
      <c r="E1163" s="4">
        <v>322</v>
      </c>
      <c r="F1163" s="75">
        <f>Books[[#This Row],[قیمت نهایی]]*100/80</f>
        <v>2387500</v>
      </c>
      <c r="G1163" s="8">
        <v>0.2</v>
      </c>
      <c r="H1163" s="9">
        <f>Books[[#This Row],[تعداد صفحه]]*5000+300000</f>
        <v>1910000</v>
      </c>
      <c r="I1163" s="4">
        <v>2018</v>
      </c>
      <c r="J1163" s="10" t="s">
        <v>7815</v>
      </c>
      <c r="K1163" s="11" t="s">
        <v>9</v>
      </c>
      <c r="L1163" s="12" t="s">
        <v>1841</v>
      </c>
      <c r="M1163" s="13"/>
    </row>
    <row r="1164" spans="2:13" ht="34.9" customHeight="1">
      <c r="B1164" s="3">
        <v>1153</v>
      </c>
      <c r="C1164" s="6" t="s">
        <v>1873</v>
      </c>
      <c r="D1164" s="7" t="s">
        <v>1874</v>
      </c>
      <c r="E1164" s="4">
        <v>215</v>
      </c>
      <c r="F1164" s="75">
        <f>Books[[#This Row],[قیمت نهایی]]*100/80</f>
        <v>1718750</v>
      </c>
      <c r="G1164" s="8">
        <v>0.2</v>
      </c>
      <c r="H1164" s="9">
        <f>Books[[#This Row],[تعداد صفحه]]*5000+300000</f>
        <v>1375000</v>
      </c>
      <c r="I1164" s="4">
        <v>2018</v>
      </c>
      <c r="J1164" s="10" t="s">
        <v>7360</v>
      </c>
      <c r="K1164" s="11" t="s">
        <v>9</v>
      </c>
      <c r="L1164" s="12" t="s">
        <v>1841</v>
      </c>
      <c r="M1164" s="13"/>
    </row>
    <row r="1165" spans="2:13" ht="34.9" customHeight="1">
      <c r="B1165" s="3">
        <v>1154</v>
      </c>
      <c r="C1165" s="6" t="s">
        <v>1946</v>
      </c>
      <c r="D1165" s="7" t="s">
        <v>1947</v>
      </c>
      <c r="E1165" s="4">
        <v>645</v>
      </c>
      <c r="F1165" s="75">
        <f>Books[[#This Row],[قیمت نهایی]]*100/80</f>
        <v>4406250</v>
      </c>
      <c r="G1165" s="8">
        <v>0.2</v>
      </c>
      <c r="H1165" s="9">
        <f>Books[[#This Row],[تعداد صفحه]]*5000+300000</f>
        <v>3525000</v>
      </c>
      <c r="I1165" s="4">
        <v>2018</v>
      </c>
      <c r="J1165" s="10" t="s">
        <v>7426</v>
      </c>
      <c r="K1165" s="11" t="s">
        <v>9</v>
      </c>
      <c r="L1165" s="12" t="s">
        <v>1841</v>
      </c>
      <c r="M1165" s="13"/>
    </row>
    <row r="1166" spans="2:13" ht="34.9" customHeight="1">
      <c r="B1166" s="3">
        <v>1155</v>
      </c>
      <c r="C1166" s="6" t="s">
        <v>1958</v>
      </c>
      <c r="D1166" s="7" t="s">
        <v>1959</v>
      </c>
      <c r="E1166" s="4">
        <v>86</v>
      </c>
      <c r="F1166" s="75">
        <f>Books[[#This Row],[قیمت نهایی]]*100/80</f>
        <v>912500</v>
      </c>
      <c r="G1166" s="8">
        <v>0.2</v>
      </c>
      <c r="H1166" s="9">
        <f>Books[[#This Row],[تعداد صفحه]]*5000+300000</f>
        <v>730000</v>
      </c>
      <c r="I1166" s="4">
        <v>2018</v>
      </c>
      <c r="J1166" s="10" t="s">
        <v>7817</v>
      </c>
      <c r="K1166" s="11" t="s">
        <v>9</v>
      </c>
      <c r="L1166" s="12" t="s">
        <v>1841</v>
      </c>
      <c r="M1166" s="13"/>
    </row>
    <row r="1167" spans="2:13" ht="34.9" customHeight="1">
      <c r="B1167" s="3">
        <v>1156</v>
      </c>
      <c r="C1167" s="6" t="s">
        <v>1854</v>
      </c>
      <c r="D1167" s="7" t="s">
        <v>1855</v>
      </c>
      <c r="E1167" s="4">
        <v>134</v>
      </c>
      <c r="F1167" s="75">
        <f>Books[[#This Row],[قیمت نهایی]]*100/80</f>
        <v>1212500</v>
      </c>
      <c r="G1167" s="8">
        <v>0.2</v>
      </c>
      <c r="H1167" s="9">
        <f>Books[[#This Row],[تعداد صفحه]]*5000+300000</f>
        <v>970000</v>
      </c>
      <c r="I1167" s="4">
        <v>2018</v>
      </c>
      <c r="J1167" s="10" t="s">
        <v>7814</v>
      </c>
      <c r="K1167" s="11" t="s">
        <v>9</v>
      </c>
      <c r="L1167" s="12" t="s">
        <v>1841</v>
      </c>
      <c r="M1167" s="13"/>
    </row>
    <row r="1168" spans="2:13" ht="34.9" customHeight="1">
      <c r="B1168" s="3">
        <v>1157</v>
      </c>
      <c r="C1168" s="6" t="s">
        <v>1931</v>
      </c>
      <c r="D1168" s="7" t="s">
        <v>1932</v>
      </c>
      <c r="E1168" s="4">
        <v>424</v>
      </c>
      <c r="F1168" s="75">
        <f>Books[[#This Row],[قیمت نهایی]]*100/80</f>
        <v>3025000</v>
      </c>
      <c r="G1168" s="8">
        <v>0.2</v>
      </c>
      <c r="H1168" s="9">
        <f>Books[[#This Row],[تعداد صفحه]]*5000+300000</f>
        <v>2420000</v>
      </c>
      <c r="I1168" s="4">
        <v>2018</v>
      </c>
      <c r="J1168" s="10" t="s">
        <v>7109</v>
      </c>
      <c r="K1168" s="11" t="s">
        <v>9</v>
      </c>
      <c r="L1168" s="12" t="s">
        <v>1841</v>
      </c>
      <c r="M1168" s="13"/>
    </row>
    <row r="1169" spans="2:13" ht="34.9" customHeight="1">
      <c r="B1169" s="3">
        <v>1158</v>
      </c>
      <c r="C1169" s="6" t="s">
        <v>1925</v>
      </c>
      <c r="D1169" s="7" t="s">
        <v>1926</v>
      </c>
      <c r="E1169" s="4">
        <v>392</v>
      </c>
      <c r="F1169" s="75">
        <f>Books[[#This Row],[قیمت نهایی]]*100/80</f>
        <v>2825000</v>
      </c>
      <c r="G1169" s="8">
        <v>0.2</v>
      </c>
      <c r="H1169" s="9">
        <f>Books[[#This Row],[تعداد صفحه]]*5000+300000</f>
        <v>2260000</v>
      </c>
      <c r="I1169" s="4">
        <v>2018</v>
      </c>
      <c r="J1169" s="10" t="s">
        <v>7816</v>
      </c>
      <c r="K1169" s="11" t="s">
        <v>9</v>
      </c>
      <c r="L1169" s="12" t="s">
        <v>1841</v>
      </c>
      <c r="M1169" s="13"/>
    </row>
    <row r="1170" spans="2:13" ht="34.9" customHeight="1">
      <c r="B1170" s="3">
        <v>1159</v>
      </c>
      <c r="C1170" s="6" t="s">
        <v>1869</v>
      </c>
      <c r="D1170" s="7" t="s">
        <v>1870</v>
      </c>
      <c r="E1170" s="4">
        <v>205</v>
      </c>
      <c r="F1170" s="75">
        <f>Books[[#This Row],[قیمت نهایی]]*100/80</f>
        <v>1656250</v>
      </c>
      <c r="G1170" s="8">
        <v>0.2</v>
      </c>
      <c r="H1170" s="9">
        <f>Books[[#This Row],[تعداد صفحه]]*5000+300000</f>
        <v>1325000</v>
      </c>
      <c r="I1170" s="4">
        <v>2017</v>
      </c>
      <c r="J1170" s="10" t="s">
        <v>7238</v>
      </c>
      <c r="K1170" s="11" t="s">
        <v>9324</v>
      </c>
      <c r="L1170" s="12" t="s">
        <v>1841</v>
      </c>
      <c r="M1170" s="13"/>
    </row>
    <row r="1171" spans="2:13" ht="34.9" customHeight="1">
      <c r="B1171" s="3">
        <v>1160</v>
      </c>
      <c r="C1171" s="6" t="s">
        <v>1898</v>
      </c>
      <c r="D1171" s="7" t="s">
        <v>1899</v>
      </c>
      <c r="E1171" s="4">
        <v>288</v>
      </c>
      <c r="F1171" s="75">
        <f>Books[[#This Row],[قیمت نهایی]]*100/80</f>
        <v>2175000</v>
      </c>
      <c r="G1171" s="8">
        <v>0.2</v>
      </c>
      <c r="H1171" s="9">
        <f>Books[[#This Row],[تعداد صفحه]]*5000+300000</f>
        <v>1740000</v>
      </c>
      <c r="I1171" s="4">
        <v>2016</v>
      </c>
      <c r="J1171" s="10" t="s">
        <v>7851</v>
      </c>
      <c r="K1171" s="11" t="s">
        <v>9</v>
      </c>
      <c r="L1171" s="12" t="s">
        <v>1841</v>
      </c>
      <c r="M1171" s="13"/>
    </row>
    <row r="1172" spans="2:13" ht="34.9" customHeight="1">
      <c r="B1172" s="3">
        <v>1161</v>
      </c>
      <c r="C1172" s="6" t="s">
        <v>1863</v>
      </c>
      <c r="D1172" s="7" t="s">
        <v>1864</v>
      </c>
      <c r="E1172" s="4">
        <v>185</v>
      </c>
      <c r="F1172" s="75">
        <f>Books[[#This Row],[قیمت نهایی]]*100/80</f>
        <v>1531250</v>
      </c>
      <c r="G1172" s="8">
        <v>0.2</v>
      </c>
      <c r="H1172" s="9">
        <f>Books[[#This Row],[تعداد صفحه]]*5000+300000</f>
        <v>1225000</v>
      </c>
      <c r="I1172" s="4">
        <v>2017</v>
      </c>
      <c r="J1172" s="10" t="s">
        <v>7139</v>
      </c>
      <c r="K1172" s="11" t="s">
        <v>9324</v>
      </c>
      <c r="L1172" s="12" t="s">
        <v>1841</v>
      </c>
      <c r="M1172" s="13"/>
    </row>
    <row r="1173" spans="2:13" ht="34.9" customHeight="1">
      <c r="B1173" s="3">
        <v>1162</v>
      </c>
      <c r="C1173" s="6" t="s">
        <v>1900</v>
      </c>
      <c r="D1173" s="7" t="s">
        <v>1901</v>
      </c>
      <c r="E1173" s="4">
        <v>304</v>
      </c>
      <c r="F1173" s="75">
        <f>Books[[#This Row],[قیمت نهایی]]*100/80</f>
        <v>2275000</v>
      </c>
      <c r="G1173" s="8">
        <v>0.2</v>
      </c>
      <c r="H1173" s="9">
        <f>Books[[#This Row],[تعداد صفحه]]*5000+300000</f>
        <v>1820000</v>
      </c>
      <c r="I1173" s="4">
        <v>2017</v>
      </c>
      <c r="J1173" s="10" t="s">
        <v>7829</v>
      </c>
      <c r="K1173" s="11" t="s">
        <v>9322</v>
      </c>
      <c r="L1173" s="12" t="s">
        <v>1841</v>
      </c>
      <c r="M1173" s="13"/>
    </row>
    <row r="1174" spans="2:13" ht="34.9" customHeight="1">
      <c r="B1174" s="3">
        <v>1163</v>
      </c>
      <c r="C1174" s="6" t="s">
        <v>1859</v>
      </c>
      <c r="D1174" s="7" t="s">
        <v>1860</v>
      </c>
      <c r="E1174" s="4">
        <v>173</v>
      </c>
      <c r="F1174" s="75">
        <f>Books[[#This Row],[قیمت نهایی]]*100/80</f>
        <v>1456250</v>
      </c>
      <c r="G1174" s="8">
        <v>0.2</v>
      </c>
      <c r="H1174" s="9">
        <f>Books[[#This Row],[تعداد صفحه]]*5000+300000</f>
        <v>1165000</v>
      </c>
      <c r="I1174" s="4">
        <v>2016</v>
      </c>
      <c r="J1174" s="10" t="s">
        <v>7847</v>
      </c>
      <c r="K1174" s="11" t="s">
        <v>9324</v>
      </c>
      <c r="L1174" s="12" t="s">
        <v>1841</v>
      </c>
      <c r="M1174" s="13"/>
    </row>
    <row r="1175" spans="2:13" ht="34.9" customHeight="1">
      <c r="B1175" s="3">
        <v>1164</v>
      </c>
      <c r="C1175" s="6" t="s">
        <v>1902</v>
      </c>
      <c r="D1175" s="7" t="s">
        <v>1903</v>
      </c>
      <c r="E1175" s="4">
        <v>306</v>
      </c>
      <c r="F1175" s="75">
        <f>Books[[#This Row],[قیمت نهایی]]*100/80</f>
        <v>2287500</v>
      </c>
      <c r="G1175" s="8">
        <v>0.2</v>
      </c>
      <c r="H1175" s="9">
        <f>Books[[#This Row],[تعداد صفحه]]*5000+300000</f>
        <v>1830000</v>
      </c>
      <c r="I1175" s="4">
        <v>2017</v>
      </c>
      <c r="J1175" s="10" t="s">
        <v>7262</v>
      </c>
      <c r="K1175" s="11" t="s">
        <v>9322</v>
      </c>
      <c r="L1175" s="12" t="s">
        <v>1841</v>
      </c>
      <c r="M1175" s="13"/>
    </row>
    <row r="1176" spans="2:13" ht="34.9" customHeight="1">
      <c r="B1176" s="3">
        <v>1165</v>
      </c>
      <c r="C1176" s="6" t="s">
        <v>1878</v>
      </c>
      <c r="D1176" s="7" t="s">
        <v>1879</v>
      </c>
      <c r="E1176" s="4">
        <v>231</v>
      </c>
      <c r="F1176" s="75">
        <f>Books[[#This Row],[قیمت نهایی]]*100/80</f>
        <v>1818750</v>
      </c>
      <c r="G1176" s="8">
        <v>0.2</v>
      </c>
      <c r="H1176" s="9">
        <f>Books[[#This Row],[تعداد صفحه]]*5000+300000</f>
        <v>1455000</v>
      </c>
      <c r="I1176" s="4">
        <v>2016</v>
      </c>
      <c r="J1176" s="10" t="s">
        <v>7090</v>
      </c>
      <c r="K1176" s="11" t="s">
        <v>9</v>
      </c>
      <c r="L1176" s="12" t="s">
        <v>1841</v>
      </c>
      <c r="M1176" s="13"/>
    </row>
    <row r="1177" spans="2:13" ht="34.9" customHeight="1">
      <c r="B1177" s="3">
        <v>1166</v>
      </c>
      <c r="C1177" s="6" t="s">
        <v>1962</v>
      </c>
      <c r="D1177" s="7" t="s">
        <v>1963</v>
      </c>
      <c r="E1177" s="4">
        <v>99</v>
      </c>
      <c r="F1177" s="75">
        <f>Books[[#This Row],[قیمت نهایی]]*100/80</f>
        <v>993750</v>
      </c>
      <c r="G1177" s="8">
        <v>0.2</v>
      </c>
      <c r="H1177" s="9">
        <f>Books[[#This Row],[تعداد صفحه]]*5000+300000</f>
        <v>795000</v>
      </c>
      <c r="I1177" s="4">
        <v>2017</v>
      </c>
      <c r="J1177" s="10" t="s">
        <v>7838</v>
      </c>
      <c r="K1177" s="11" t="s">
        <v>9</v>
      </c>
      <c r="L1177" s="12" t="s">
        <v>1841</v>
      </c>
      <c r="M1177" s="13"/>
    </row>
    <row r="1178" spans="2:13" ht="34.9" customHeight="1">
      <c r="B1178" s="3">
        <v>1167</v>
      </c>
      <c r="C1178" s="6" t="s">
        <v>1845</v>
      </c>
      <c r="D1178" s="7" t="s">
        <v>1846</v>
      </c>
      <c r="E1178" s="4">
        <v>412</v>
      </c>
      <c r="F1178" s="75">
        <f>Books[[#This Row],[قیمت نهایی]]*100/80</f>
        <v>2950000</v>
      </c>
      <c r="G1178" s="8">
        <v>0.2</v>
      </c>
      <c r="H1178" s="9">
        <f>Books[[#This Row],[تعداد صفحه]]*5000+300000</f>
        <v>2360000</v>
      </c>
      <c r="I1178" s="4">
        <v>2016</v>
      </c>
      <c r="J1178" s="10" t="s">
        <v>7842</v>
      </c>
      <c r="K1178" s="11" t="s">
        <v>9</v>
      </c>
      <c r="L1178" s="12" t="s">
        <v>1841</v>
      </c>
      <c r="M1178" s="13"/>
    </row>
    <row r="1179" spans="2:13" ht="34.9" customHeight="1">
      <c r="B1179" s="3">
        <v>1168</v>
      </c>
      <c r="C1179" s="6" t="s">
        <v>1911</v>
      </c>
      <c r="D1179" s="7" t="s">
        <v>1912</v>
      </c>
      <c r="E1179" s="4">
        <v>354</v>
      </c>
      <c r="F1179" s="75">
        <f>Books[[#This Row],[قیمت نهایی]]*100/80</f>
        <v>2587500</v>
      </c>
      <c r="G1179" s="8">
        <v>0.2</v>
      </c>
      <c r="H1179" s="9">
        <f>Books[[#This Row],[تعداد صفحه]]*5000+300000</f>
        <v>2070000</v>
      </c>
      <c r="I1179" s="4">
        <v>2016</v>
      </c>
      <c r="J1179" s="10" t="s">
        <v>7854</v>
      </c>
      <c r="K1179" s="11" t="s">
        <v>9324</v>
      </c>
      <c r="L1179" s="12" t="s">
        <v>1841</v>
      </c>
      <c r="M1179" s="13"/>
    </row>
    <row r="1180" spans="2:13" ht="34.9" customHeight="1">
      <c r="B1180" s="3">
        <v>1169</v>
      </c>
      <c r="C1180" s="6" t="s">
        <v>1865</v>
      </c>
      <c r="D1180" s="7" t="s">
        <v>1866</v>
      </c>
      <c r="E1180" s="4">
        <v>192</v>
      </c>
      <c r="F1180" s="75">
        <f>Books[[#This Row],[قیمت نهایی]]*100/80</f>
        <v>1575000</v>
      </c>
      <c r="G1180" s="8">
        <v>0.2</v>
      </c>
      <c r="H1180" s="9">
        <f>Books[[#This Row],[تعداد صفحه]]*5000+300000</f>
        <v>1260000</v>
      </c>
      <c r="I1180" s="4">
        <v>2017</v>
      </c>
      <c r="J1180" s="10" t="s">
        <v>7127</v>
      </c>
      <c r="K1180" s="11" t="s">
        <v>9</v>
      </c>
      <c r="L1180" s="12" t="s">
        <v>1841</v>
      </c>
      <c r="M1180" s="13"/>
    </row>
    <row r="1181" spans="2:13" ht="34.9" customHeight="1">
      <c r="B1181" s="3">
        <v>1170</v>
      </c>
      <c r="C1181" s="6" t="s">
        <v>1909</v>
      </c>
      <c r="D1181" s="7" t="s">
        <v>1910</v>
      </c>
      <c r="E1181" s="4">
        <v>352</v>
      </c>
      <c r="F1181" s="75">
        <f>Books[[#This Row],[قیمت نهایی]]*100/80</f>
        <v>2575000</v>
      </c>
      <c r="G1181" s="8">
        <v>0.2</v>
      </c>
      <c r="H1181" s="9">
        <f>Books[[#This Row],[تعداد صفحه]]*5000+300000</f>
        <v>2060000</v>
      </c>
      <c r="I1181" s="4">
        <v>2017</v>
      </c>
      <c r="J1181" s="10" t="s">
        <v>7830</v>
      </c>
      <c r="K1181" s="11" t="s">
        <v>9</v>
      </c>
      <c r="L1181" s="12" t="s">
        <v>1841</v>
      </c>
      <c r="M1181" s="13"/>
    </row>
    <row r="1182" spans="2:13" ht="34.9" customHeight="1">
      <c r="B1182" s="3">
        <v>1171</v>
      </c>
      <c r="C1182" s="6" t="s">
        <v>1890</v>
      </c>
      <c r="D1182" s="7" t="s">
        <v>1891</v>
      </c>
      <c r="E1182" s="4">
        <v>278</v>
      </c>
      <c r="F1182" s="75">
        <f>Books[[#This Row],[قیمت نهایی]]*100/80</f>
        <v>2112500</v>
      </c>
      <c r="G1182" s="8">
        <v>0.2</v>
      </c>
      <c r="H1182" s="9">
        <f>Books[[#This Row],[تعداد صفحه]]*5000+300000</f>
        <v>1690000</v>
      </c>
      <c r="I1182" s="4">
        <v>2017</v>
      </c>
      <c r="J1182" s="10" t="s">
        <v>7826</v>
      </c>
      <c r="K1182" s="11" t="s">
        <v>9</v>
      </c>
      <c r="L1182" s="12" t="s">
        <v>1841</v>
      </c>
      <c r="M1182" s="13"/>
    </row>
    <row r="1183" spans="2:13" ht="34.9" customHeight="1">
      <c r="B1183" s="3">
        <v>1172</v>
      </c>
      <c r="C1183" s="2" t="s">
        <v>4327</v>
      </c>
      <c r="D1183" s="7" t="s">
        <v>4328</v>
      </c>
      <c r="E1183" s="4">
        <v>545</v>
      </c>
      <c r="F1183" s="75">
        <f>Books[[#This Row],[قیمت نهایی]]*100/80</f>
        <v>3781250</v>
      </c>
      <c r="G1183" s="78">
        <v>0.2</v>
      </c>
      <c r="H1183" s="9">
        <f>Books[[#This Row],[تعداد صفحه]]*5000+300000</f>
        <v>3025000</v>
      </c>
      <c r="I1183" s="4">
        <v>2017</v>
      </c>
      <c r="J1183" s="10" t="s">
        <v>9797</v>
      </c>
      <c r="K1183" s="11" t="s">
        <v>9708</v>
      </c>
      <c r="L1183" s="12" t="s">
        <v>1841</v>
      </c>
      <c r="M1183" s="13"/>
    </row>
    <row r="1184" spans="2:13" ht="34.9" customHeight="1">
      <c r="B1184" s="3">
        <v>1173</v>
      </c>
      <c r="C1184" s="6" t="s">
        <v>1913</v>
      </c>
      <c r="D1184" s="7" t="s">
        <v>1914</v>
      </c>
      <c r="E1184" s="4">
        <v>356</v>
      </c>
      <c r="F1184" s="75">
        <f>Books[[#This Row],[قیمت نهایی]]*100/80</f>
        <v>2600000</v>
      </c>
      <c r="G1184" s="8">
        <v>0.2</v>
      </c>
      <c r="H1184" s="9">
        <f>Books[[#This Row],[تعداد صفحه]]*5000+300000</f>
        <v>2080000</v>
      </c>
      <c r="I1184" s="4">
        <v>2017</v>
      </c>
      <c r="J1184" s="10" t="s">
        <v>7831</v>
      </c>
      <c r="K1184" s="11" t="s">
        <v>9</v>
      </c>
      <c r="L1184" s="12" t="s">
        <v>1841</v>
      </c>
      <c r="M1184" s="13"/>
    </row>
    <row r="1185" spans="2:13" ht="34.9" customHeight="1">
      <c r="B1185" s="3">
        <v>1174</v>
      </c>
      <c r="C1185" s="6" t="s">
        <v>1976</v>
      </c>
      <c r="D1185" s="7">
        <v>9781496359254</v>
      </c>
      <c r="E1185" s="4">
        <v>64</v>
      </c>
      <c r="F1185" s="75">
        <f>Books[[#This Row],[قیمت نهایی]]*100/80</f>
        <v>775000</v>
      </c>
      <c r="G1185" s="8">
        <v>0.2</v>
      </c>
      <c r="H1185" s="9">
        <f>Books[[#This Row],[تعداد صفحه]]*5000+300000</f>
        <v>620000</v>
      </c>
      <c r="I1185" s="4">
        <v>2017</v>
      </c>
      <c r="J1185" s="10" t="s">
        <v>7841</v>
      </c>
      <c r="K1185" s="11" t="s">
        <v>7</v>
      </c>
      <c r="L1185" s="12" t="s">
        <v>1841</v>
      </c>
      <c r="M1185" s="13"/>
    </row>
    <row r="1186" spans="2:13" ht="34.9" customHeight="1">
      <c r="B1186" s="3">
        <v>1175</v>
      </c>
      <c r="C1186" s="6" t="s">
        <v>1867</v>
      </c>
      <c r="D1186" s="7" t="s">
        <v>1868</v>
      </c>
      <c r="E1186" s="4">
        <v>200</v>
      </c>
      <c r="F1186" s="75">
        <f>Books[[#This Row],[قیمت نهایی]]*100/80</f>
        <v>1625000</v>
      </c>
      <c r="G1186" s="8">
        <v>0.2</v>
      </c>
      <c r="H1186" s="9">
        <f>Books[[#This Row],[تعداد صفحه]]*5000+300000</f>
        <v>1300000</v>
      </c>
      <c r="I1186" s="4">
        <v>2017</v>
      </c>
      <c r="J1186" s="10" t="s">
        <v>7284</v>
      </c>
      <c r="K1186" s="11" t="s">
        <v>9</v>
      </c>
      <c r="L1186" s="12" t="s">
        <v>1841</v>
      </c>
      <c r="M1186" s="13"/>
    </row>
    <row r="1187" spans="2:13" ht="34.9" customHeight="1">
      <c r="B1187" s="3">
        <v>1176</v>
      </c>
      <c r="C1187" s="2" t="s">
        <v>2649</v>
      </c>
      <c r="D1187" s="7" t="s">
        <v>2650</v>
      </c>
      <c r="E1187" s="4">
        <v>236</v>
      </c>
      <c r="F1187" s="75">
        <f>Books[[#This Row],[قیمت نهایی]]*100/80</f>
        <v>1850000</v>
      </c>
      <c r="G1187" s="78">
        <v>0.2</v>
      </c>
      <c r="H1187" s="9">
        <f>Books[[#This Row],[تعداد صفحه]]*5000+300000</f>
        <v>1480000</v>
      </c>
      <c r="I1187" s="4">
        <v>2017</v>
      </c>
      <c r="J1187" s="10" t="s">
        <v>9771</v>
      </c>
      <c r="K1187" s="11" t="s">
        <v>9</v>
      </c>
      <c r="L1187" s="12" t="s">
        <v>1841</v>
      </c>
      <c r="M1187" s="13"/>
    </row>
    <row r="1188" spans="2:13" ht="34.9" customHeight="1">
      <c r="B1188" s="3">
        <v>1177</v>
      </c>
      <c r="C1188" s="6" t="s">
        <v>1975</v>
      </c>
      <c r="D1188" s="7">
        <v>9781496374950</v>
      </c>
      <c r="E1188" s="4">
        <v>632</v>
      </c>
      <c r="F1188" s="75">
        <f>Books[[#This Row],[قیمت نهایی]]*100/80</f>
        <v>4325000</v>
      </c>
      <c r="G1188" s="8">
        <v>0.2</v>
      </c>
      <c r="H1188" s="9">
        <f>Books[[#This Row],[تعداد صفحه]]*5000+300000</f>
        <v>3460000</v>
      </c>
      <c r="I1188" s="4">
        <v>2018</v>
      </c>
      <c r="J1188" s="10" t="s">
        <v>7372</v>
      </c>
      <c r="K1188" s="11" t="s">
        <v>7</v>
      </c>
      <c r="L1188" s="12" t="s">
        <v>1841</v>
      </c>
      <c r="M1188" s="13"/>
    </row>
    <row r="1189" spans="2:13" ht="34.9" customHeight="1">
      <c r="B1189" s="3">
        <v>1178</v>
      </c>
      <c r="C1189" s="6" t="s">
        <v>1923</v>
      </c>
      <c r="D1189" s="7" t="s">
        <v>1924</v>
      </c>
      <c r="E1189" s="4">
        <v>383</v>
      </c>
      <c r="F1189" s="75">
        <f>Books[[#This Row],[قیمت نهایی]]*100/80</f>
        <v>2768750</v>
      </c>
      <c r="G1189" s="8">
        <v>0.2</v>
      </c>
      <c r="H1189" s="9">
        <f>Books[[#This Row],[تعداد صفحه]]*5000+300000</f>
        <v>2215000</v>
      </c>
      <c r="I1189" s="4">
        <v>2016</v>
      </c>
      <c r="J1189" s="10" t="s">
        <v>7856</v>
      </c>
      <c r="K1189" s="11" t="s">
        <v>9324</v>
      </c>
      <c r="L1189" s="12" t="s">
        <v>1841</v>
      </c>
      <c r="M1189" s="13"/>
    </row>
    <row r="1190" spans="2:13" ht="34.9" customHeight="1">
      <c r="B1190" s="3">
        <v>1179</v>
      </c>
      <c r="C1190" s="6" t="s">
        <v>1965</v>
      </c>
      <c r="D1190" s="7">
        <v>9780323485517</v>
      </c>
      <c r="E1190" s="4">
        <v>250</v>
      </c>
      <c r="F1190" s="75">
        <f>Books[[#This Row],[قیمت نهایی]]*100/80</f>
        <v>1937500</v>
      </c>
      <c r="G1190" s="8">
        <v>0.2</v>
      </c>
      <c r="H1190" s="9">
        <f>Books[[#This Row],[تعداد صفحه]]*5000+300000</f>
        <v>1550000</v>
      </c>
      <c r="I1190" s="4">
        <v>2018</v>
      </c>
      <c r="J1190" s="10" t="s">
        <v>7819</v>
      </c>
      <c r="K1190" s="11" t="s">
        <v>1</v>
      </c>
      <c r="L1190" s="12" t="s">
        <v>1841</v>
      </c>
      <c r="M1190" s="13"/>
    </row>
    <row r="1191" spans="2:13" ht="34.9" customHeight="1">
      <c r="B1191" s="3">
        <v>1180</v>
      </c>
      <c r="C1191" s="6" t="s">
        <v>1856</v>
      </c>
      <c r="D1191" s="7">
        <v>9780323341363</v>
      </c>
      <c r="E1191" s="4">
        <v>1472</v>
      </c>
      <c r="F1191" s="75">
        <f>Books[[#This Row],[قیمت نهایی]]*100/80</f>
        <v>9575000</v>
      </c>
      <c r="G1191" s="8">
        <v>0.2</v>
      </c>
      <c r="H1191" s="9">
        <f>Books[[#This Row],[تعداد صفحه]]*5000+300000</f>
        <v>7660000</v>
      </c>
      <c r="I1191" s="4">
        <v>2016</v>
      </c>
      <c r="J1191" s="10" t="s">
        <v>7846</v>
      </c>
      <c r="K1191" s="11" t="s">
        <v>1</v>
      </c>
      <c r="L1191" s="12" t="s">
        <v>1841</v>
      </c>
      <c r="M1191" s="13"/>
    </row>
    <row r="1192" spans="2:13" ht="34.9" customHeight="1">
      <c r="B1192" s="3">
        <v>1181</v>
      </c>
      <c r="C1192" s="6" t="s">
        <v>1966</v>
      </c>
      <c r="D1192" s="7">
        <v>9780323546553</v>
      </c>
      <c r="E1192" s="4">
        <v>400</v>
      </c>
      <c r="F1192" s="75">
        <f>Books[[#This Row],[قیمت نهایی]]*100/80</f>
        <v>2875000</v>
      </c>
      <c r="G1192" s="8">
        <v>0.2</v>
      </c>
      <c r="H1192" s="9">
        <f>Books[[#This Row],[تعداد صفحه]]*5000+300000</f>
        <v>2300000</v>
      </c>
      <c r="I1192" s="4">
        <v>2018</v>
      </c>
      <c r="J1192" s="10" t="s">
        <v>7820</v>
      </c>
      <c r="K1192" s="11" t="s">
        <v>1</v>
      </c>
      <c r="L1192" s="12" t="s">
        <v>1841</v>
      </c>
      <c r="M1192" s="13"/>
    </row>
    <row r="1193" spans="2:13" ht="34.9" customHeight="1">
      <c r="B1193" s="3">
        <v>1182</v>
      </c>
      <c r="C1193" s="6" t="s">
        <v>1871</v>
      </c>
      <c r="D1193" s="7" t="s">
        <v>1872</v>
      </c>
      <c r="E1193" s="4">
        <v>213</v>
      </c>
      <c r="F1193" s="75">
        <f>Books[[#This Row],[قیمت نهایی]]*100/80</f>
        <v>1706250</v>
      </c>
      <c r="G1193" s="8">
        <v>0.2</v>
      </c>
      <c r="H1193" s="9">
        <f>Books[[#This Row],[تعداد صفحه]]*5000+300000</f>
        <v>1365000</v>
      </c>
      <c r="I1193" s="4">
        <v>2016</v>
      </c>
      <c r="J1193" s="10" t="s">
        <v>7160</v>
      </c>
      <c r="K1193" s="11" t="s">
        <v>9324</v>
      </c>
      <c r="L1193" s="12" t="s">
        <v>1841</v>
      </c>
      <c r="M1193" s="13"/>
    </row>
    <row r="1194" spans="2:13" ht="34.9" customHeight="1">
      <c r="B1194" s="3">
        <v>1183</v>
      </c>
      <c r="C1194" s="6" t="s">
        <v>1851</v>
      </c>
      <c r="D1194" s="7" t="s">
        <v>1852</v>
      </c>
      <c r="E1194" s="4">
        <v>123</v>
      </c>
      <c r="F1194" s="75">
        <f>Books[[#This Row],[قیمت نهایی]]*100/80</f>
        <v>1143750</v>
      </c>
      <c r="G1194" s="8">
        <v>0.2</v>
      </c>
      <c r="H1194" s="9">
        <f>Books[[#This Row],[تعداد صفحه]]*5000+300000</f>
        <v>915000</v>
      </c>
      <c r="I1194" s="4">
        <v>2016</v>
      </c>
      <c r="J1194" s="10" t="s">
        <v>7150</v>
      </c>
      <c r="K1194" s="11" t="s">
        <v>1034</v>
      </c>
      <c r="L1194" s="12" t="s">
        <v>1841</v>
      </c>
      <c r="M1194" s="13"/>
    </row>
    <row r="1195" spans="2:13" ht="34.9" customHeight="1">
      <c r="B1195" s="3">
        <v>1184</v>
      </c>
      <c r="C1195" s="6" t="s">
        <v>1960</v>
      </c>
      <c r="D1195" s="7" t="s">
        <v>1961</v>
      </c>
      <c r="E1195" s="4">
        <v>99</v>
      </c>
      <c r="F1195" s="75">
        <f>Books[[#This Row],[قیمت نهایی]]*100/80</f>
        <v>993750</v>
      </c>
      <c r="G1195" s="8">
        <v>0.2</v>
      </c>
      <c r="H1195" s="9">
        <f>Books[[#This Row],[تعداد صفحه]]*5000+300000</f>
        <v>795000</v>
      </c>
      <c r="I1195" s="4">
        <v>2016</v>
      </c>
      <c r="J1195" s="10" t="s">
        <v>7860</v>
      </c>
      <c r="K1195" s="11" t="s">
        <v>1034</v>
      </c>
      <c r="L1195" s="12" t="s">
        <v>1841</v>
      </c>
      <c r="M1195" s="13"/>
    </row>
    <row r="1196" spans="2:13" ht="34.9" customHeight="1">
      <c r="B1196" s="3">
        <v>1185</v>
      </c>
      <c r="C1196" s="6" t="s">
        <v>1915</v>
      </c>
      <c r="D1196" s="7" t="s">
        <v>1916</v>
      </c>
      <c r="E1196" s="4">
        <v>364</v>
      </c>
      <c r="F1196" s="75">
        <f>Books[[#This Row],[قیمت نهایی]]*100/80</f>
        <v>2650000</v>
      </c>
      <c r="G1196" s="8">
        <v>0.2</v>
      </c>
      <c r="H1196" s="9">
        <f>Books[[#This Row],[تعداد صفحه]]*5000+300000</f>
        <v>2120000</v>
      </c>
      <c r="I1196" s="4">
        <v>2016</v>
      </c>
      <c r="J1196" s="10" t="s">
        <v>7139</v>
      </c>
      <c r="K1196" s="11" t="s">
        <v>9324</v>
      </c>
      <c r="L1196" s="12" t="s">
        <v>1841</v>
      </c>
      <c r="M1196" s="13"/>
    </row>
    <row r="1197" spans="2:13" ht="34.9" customHeight="1">
      <c r="B1197" s="3">
        <v>1186</v>
      </c>
      <c r="C1197" s="6" t="s">
        <v>1884</v>
      </c>
      <c r="D1197" s="7" t="s">
        <v>1885</v>
      </c>
      <c r="E1197" s="4">
        <v>265</v>
      </c>
      <c r="F1197" s="75">
        <f>Books[[#This Row],[قیمت نهایی]]*100/80</f>
        <v>2031250</v>
      </c>
      <c r="G1197" s="8">
        <v>0.2</v>
      </c>
      <c r="H1197" s="9">
        <f>Books[[#This Row],[تعداد صفحه]]*5000+300000</f>
        <v>1625000</v>
      </c>
      <c r="I1197" s="4">
        <v>2017</v>
      </c>
      <c r="J1197" s="10" t="s">
        <v>7705</v>
      </c>
      <c r="K1197" s="11" t="s">
        <v>9324</v>
      </c>
      <c r="L1197" s="12" t="s">
        <v>1841</v>
      </c>
      <c r="M1197" s="13"/>
    </row>
    <row r="1198" spans="2:13" ht="34.9" customHeight="1">
      <c r="B1198" s="3">
        <v>1187</v>
      </c>
      <c r="C1198" s="6" t="s">
        <v>1948</v>
      </c>
      <c r="D1198" s="7" t="s">
        <v>1949</v>
      </c>
      <c r="E1198" s="4">
        <v>772</v>
      </c>
      <c r="F1198" s="75">
        <f>Books[[#This Row],[قیمت نهایی]]*100/80</f>
        <v>5200000</v>
      </c>
      <c r="G1198" s="8">
        <v>0.2</v>
      </c>
      <c r="H1198" s="9">
        <f>Books[[#This Row],[تعداد صفحه]]*5000+300000</f>
        <v>4160000</v>
      </c>
      <c r="I1198" s="4">
        <v>2016</v>
      </c>
      <c r="J1198" s="10" t="s">
        <v>7166</v>
      </c>
      <c r="K1198" s="11" t="s">
        <v>9</v>
      </c>
      <c r="L1198" s="12" t="s">
        <v>1841</v>
      </c>
      <c r="M1198" s="13"/>
    </row>
    <row r="1199" spans="2:13" ht="34.9" customHeight="1">
      <c r="B1199" s="3">
        <v>1188</v>
      </c>
      <c r="C1199" s="6" t="s">
        <v>1892</v>
      </c>
      <c r="D1199" s="7" t="s">
        <v>1893</v>
      </c>
      <c r="E1199" s="4">
        <v>282</v>
      </c>
      <c r="F1199" s="75">
        <f>Books[[#This Row],[قیمت نهایی]]*100/80</f>
        <v>2137500</v>
      </c>
      <c r="G1199" s="8">
        <v>0.2</v>
      </c>
      <c r="H1199" s="9">
        <f>Books[[#This Row],[تعداد صفحه]]*5000+300000</f>
        <v>1710000</v>
      </c>
      <c r="I1199" s="4">
        <v>2016</v>
      </c>
      <c r="J1199" s="10" t="s">
        <v>7850</v>
      </c>
      <c r="K1199" s="11" t="s">
        <v>9</v>
      </c>
      <c r="L1199" s="12" t="s">
        <v>1841</v>
      </c>
      <c r="M1199" s="13"/>
    </row>
    <row r="1200" spans="2:13" ht="34.9" customHeight="1">
      <c r="B1200" s="3">
        <v>1189</v>
      </c>
      <c r="C1200" s="6" t="s">
        <v>1853</v>
      </c>
      <c r="D1200" s="7">
        <v>9780702061240</v>
      </c>
      <c r="E1200" s="4">
        <v>128</v>
      </c>
      <c r="F1200" s="75">
        <f>Books[[#This Row],[قیمت نهایی]]*100/80</f>
        <v>1175000</v>
      </c>
      <c r="G1200" s="8">
        <v>0.2</v>
      </c>
      <c r="H1200" s="9">
        <f>Books[[#This Row],[تعداد صفحه]]*5000+300000</f>
        <v>940000</v>
      </c>
      <c r="I1200" s="4">
        <v>2016</v>
      </c>
      <c r="J1200" s="10" t="s">
        <v>7845</v>
      </c>
      <c r="K1200" s="11" t="s">
        <v>1</v>
      </c>
      <c r="L1200" s="12" t="s">
        <v>1841</v>
      </c>
      <c r="M1200" s="13"/>
    </row>
    <row r="1201" spans="2:13" ht="34.9" customHeight="1">
      <c r="B1201" s="3">
        <v>1190</v>
      </c>
      <c r="C1201" s="6" t="s">
        <v>1877</v>
      </c>
      <c r="D1201" s="7">
        <v>9780323480246</v>
      </c>
      <c r="E1201" s="4">
        <v>224</v>
      </c>
      <c r="F1201" s="75">
        <f>Books[[#This Row],[قیمت نهایی]]*100/80</f>
        <v>1775000</v>
      </c>
      <c r="G1201" s="8">
        <v>0.2</v>
      </c>
      <c r="H1201" s="9">
        <f>Books[[#This Row],[تعداد صفحه]]*5000+300000</f>
        <v>1420000</v>
      </c>
      <c r="I1201" s="4">
        <v>2017</v>
      </c>
      <c r="J1201" s="10" t="s">
        <v>7824</v>
      </c>
      <c r="K1201" s="11" t="s">
        <v>1</v>
      </c>
      <c r="L1201" s="12" t="s">
        <v>1841</v>
      </c>
      <c r="M1201" s="13"/>
    </row>
    <row r="1202" spans="2:13" ht="34.9" customHeight="1">
      <c r="B1202" s="3">
        <v>1191</v>
      </c>
      <c r="C1202" s="6" t="s">
        <v>1919</v>
      </c>
      <c r="D1202" s="7" t="s">
        <v>1920</v>
      </c>
      <c r="E1202" s="4">
        <v>376</v>
      </c>
      <c r="F1202" s="75">
        <f>Books[[#This Row],[قیمت نهایی]]*100/80</f>
        <v>2725000</v>
      </c>
      <c r="G1202" s="8">
        <v>0.2</v>
      </c>
      <c r="H1202" s="9">
        <f>Books[[#This Row],[تعداد صفحه]]*5000+300000</f>
        <v>2180000</v>
      </c>
      <c r="I1202" s="4">
        <v>2016</v>
      </c>
      <c r="J1202" s="10" t="s">
        <v>7147</v>
      </c>
      <c r="K1202" s="11" t="s">
        <v>9</v>
      </c>
      <c r="L1202" s="12" t="s">
        <v>1841</v>
      </c>
      <c r="M1202" s="13"/>
    </row>
    <row r="1203" spans="2:13" ht="34.9" customHeight="1">
      <c r="B1203" s="3">
        <v>1192</v>
      </c>
      <c r="C1203" s="6" t="s">
        <v>1969</v>
      </c>
      <c r="D1203" s="7">
        <v>9780323375795</v>
      </c>
      <c r="E1203" s="4">
        <v>432</v>
      </c>
      <c r="F1203" s="75">
        <f>Books[[#This Row],[قیمت نهایی]]*100/80</f>
        <v>3075000</v>
      </c>
      <c r="G1203" s="8">
        <v>0.2</v>
      </c>
      <c r="H1203" s="9">
        <f>Books[[#This Row],[تعداد صفحه]]*5000+300000</f>
        <v>2460000</v>
      </c>
      <c r="I1203" s="4">
        <v>2017</v>
      </c>
      <c r="J1203" s="10" t="s">
        <v>7840</v>
      </c>
      <c r="K1203" s="11" t="s">
        <v>1</v>
      </c>
      <c r="L1203" s="12" t="s">
        <v>1841</v>
      </c>
      <c r="M1203" s="13"/>
    </row>
    <row r="1204" spans="2:13" ht="34.9" customHeight="1">
      <c r="B1204" s="3">
        <v>1193</v>
      </c>
      <c r="C1204" s="6" t="s">
        <v>1974</v>
      </c>
      <c r="D1204" s="7">
        <v>9780323416368</v>
      </c>
      <c r="E1204" s="4">
        <v>624</v>
      </c>
      <c r="F1204" s="75">
        <f>Books[[#This Row],[قیمت نهایی]]*100/80</f>
        <v>4275000</v>
      </c>
      <c r="G1204" s="8">
        <v>0.2</v>
      </c>
      <c r="H1204" s="9">
        <f>Books[[#This Row],[تعداد صفحه]]*5000+300000</f>
        <v>3420000</v>
      </c>
      <c r="I1204" s="4">
        <v>2018</v>
      </c>
      <c r="J1204" s="10" t="s">
        <v>1972</v>
      </c>
      <c r="K1204" s="11" t="s">
        <v>1</v>
      </c>
      <c r="L1204" s="12" t="s">
        <v>1841</v>
      </c>
      <c r="M1204" s="13"/>
    </row>
    <row r="1205" spans="2:13" ht="34.9" customHeight="1">
      <c r="B1205" s="3">
        <v>1194</v>
      </c>
      <c r="C1205" s="6" t="s">
        <v>1944</v>
      </c>
      <c r="D1205" s="7" t="s">
        <v>1945</v>
      </c>
      <c r="E1205" s="4">
        <v>597</v>
      </c>
      <c r="F1205" s="75">
        <f>Books[[#This Row],[قیمت نهایی]]*100/80</f>
        <v>4106250</v>
      </c>
      <c r="G1205" s="8">
        <v>0.2</v>
      </c>
      <c r="H1205" s="9">
        <f>Books[[#This Row],[تعداد صفحه]]*5000+300000</f>
        <v>3285000</v>
      </c>
      <c r="I1205" s="4">
        <v>2016</v>
      </c>
      <c r="J1205" s="10" t="s">
        <v>7858</v>
      </c>
      <c r="K1205" s="11" t="s">
        <v>9</v>
      </c>
      <c r="L1205" s="12" t="s">
        <v>1841</v>
      </c>
      <c r="M1205" s="13"/>
    </row>
    <row r="1206" spans="2:13" ht="34.9" customHeight="1">
      <c r="B1206" s="3">
        <v>1195</v>
      </c>
      <c r="C1206" s="6" t="s">
        <v>1840</v>
      </c>
      <c r="D1206" s="7" t="s">
        <v>1842</v>
      </c>
      <c r="E1206" s="4">
        <v>175</v>
      </c>
      <c r="F1206" s="75">
        <f>Books[[#This Row],[قیمت نهایی]]*100/80</f>
        <v>1468750</v>
      </c>
      <c r="G1206" s="8">
        <v>0.2</v>
      </c>
      <c r="H1206" s="9">
        <f>Books[[#This Row],[تعداد صفحه]]*5000+300000</f>
        <v>1175000</v>
      </c>
      <c r="I1206" s="4">
        <v>2016</v>
      </c>
      <c r="J1206" s="10" t="s">
        <v>7150</v>
      </c>
      <c r="K1206" s="11" t="s">
        <v>9</v>
      </c>
      <c r="L1206" s="12" t="s">
        <v>1841</v>
      </c>
      <c r="M1206" s="13"/>
    </row>
    <row r="1207" spans="2:13" ht="34.9" customHeight="1">
      <c r="B1207" s="3">
        <v>1196</v>
      </c>
      <c r="C1207" s="6" t="s">
        <v>1933</v>
      </c>
      <c r="D1207" s="7" t="s">
        <v>1934</v>
      </c>
      <c r="E1207" s="4">
        <v>466</v>
      </c>
      <c r="F1207" s="75">
        <f>Books[[#This Row],[قیمت نهایی]]*100/80</f>
        <v>3287500</v>
      </c>
      <c r="G1207" s="8">
        <v>0.2</v>
      </c>
      <c r="H1207" s="9">
        <f>Books[[#This Row],[تعداد صفحه]]*5000+300000</f>
        <v>2630000</v>
      </c>
      <c r="I1207" s="4">
        <v>2016</v>
      </c>
      <c r="J1207" s="10" t="s">
        <v>7265</v>
      </c>
      <c r="K1207" s="11" t="s">
        <v>9</v>
      </c>
      <c r="L1207" s="12" t="s">
        <v>1841</v>
      </c>
      <c r="M1207" s="13"/>
    </row>
    <row r="1208" spans="2:13" ht="34.9" customHeight="1">
      <c r="B1208" s="3">
        <v>1197</v>
      </c>
      <c r="C1208" s="6" t="s">
        <v>1941</v>
      </c>
      <c r="D1208" s="7">
        <v>9780702062940</v>
      </c>
      <c r="E1208" s="4">
        <v>560</v>
      </c>
      <c r="F1208" s="75">
        <f>Books[[#This Row],[قیمت نهایی]]*100/80</f>
        <v>3875000</v>
      </c>
      <c r="G1208" s="8">
        <v>0.2</v>
      </c>
      <c r="H1208" s="9">
        <f>Books[[#This Row],[تعداد صفحه]]*5000+300000</f>
        <v>3100000</v>
      </c>
      <c r="I1208" s="4">
        <v>2016</v>
      </c>
      <c r="J1208" s="10" t="s">
        <v>1942</v>
      </c>
      <c r="K1208" s="11" t="s">
        <v>1</v>
      </c>
      <c r="L1208" s="12" t="s">
        <v>1841</v>
      </c>
      <c r="M1208" s="13"/>
    </row>
    <row r="1209" spans="2:13" ht="34.9" customHeight="1">
      <c r="B1209" s="3">
        <v>1198</v>
      </c>
      <c r="C1209" s="6" t="s">
        <v>1857</v>
      </c>
      <c r="D1209" s="7" t="s">
        <v>1858</v>
      </c>
      <c r="E1209" s="4">
        <v>150</v>
      </c>
      <c r="F1209" s="75">
        <f>Books[[#This Row],[قیمت نهایی]]*100/80</f>
        <v>1312500</v>
      </c>
      <c r="G1209" s="8">
        <v>0.2</v>
      </c>
      <c r="H1209" s="9">
        <f>Books[[#This Row],[تعداد صفحه]]*5000+300000</f>
        <v>1050000</v>
      </c>
      <c r="I1209" s="4">
        <v>2017</v>
      </c>
      <c r="J1209" s="10" t="s">
        <v>7823</v>
      </c>
      <c r="K1209" s="11" t="s">
        <v>9</v>
      </c>
      <c r="L1209" s="12" t="s">
        <v>1841</v>
      </c>
      <c r="M1209" s="13"/>
    </row>
    <row r="1210" spans="2:13" ht="34.9" customHeight="1">
      <c r="B1210" s="3">
        <v>1199</v>
      </c>
      <c r="C1210" s="6" t="s">
        <v>1956</v>
      </c>
      <c r="D1210" s="7" t="s">
        <v>1957</v>
      </c>
      <c r="E1210" s="4">
        <v>827</v>
      </c>
      <c r="F1210" s="75">
        <f>Books[[#This Row],[قیمت نهایی]]*100/80</f>
        <v>5543750</v>
      </c>
      <c r="G1210" s="8">
        <v>0.2</v>
      </c>
      <c r="H1210" s="9">
        <f>Books[[#This Row],[تعداد صفحه]]*5000+300000</f>
        <v>4435000</v>
      </c>
      <c r="I1210" s="4">
        <v>2017</v>
      </c>
      <c r="J1210" s="10" t="s">
        <v>7837</v>
      </c>
      <c r="K1210" s="11" t="s">
        <v>9324</v>
      </c>
      <c r="L1210" s="12" t="s">
        <v>1841</v>
      </c>
      <c r="M1210" s="13"/>
    </row>
    <row r="1211" spans="2:13" ht="34.9" customHeight="1">
      <c r="B1211" s="3">
        <v>1200</v>
      </c>
      <c r="C1211" s="6" t="s">
        <v>1880</v>
      </c>
      <c r="D1211" s="7" t="s">
        <v>1881</v>
      </c>
      <c r="E1211" s="4">
        <v>237</v>
      </c>
      <c r="F1211" s="75">
        <f>Books[[#This Row],[قیمت نهایی]]*100/80</f>
        <v>1856250</v>
      </c>
      <c r="G1211" s="8">
        <v>0.2</v>
      </c>
      <c r="H1211" s="9">
        <f>Books[[#This Row],[تعداد صفحه]]*5000+300000</f>
        <v>1485000</v>
      </c>
      <c r="I1211" s="4">
        <v>2016</v>
      </c>
      <c r="J1211" s="10" t="s">
        <v>7849</v>
      </c>
      <c r="K1211" s="11" t="s">
        <v>9</v>
      </c>
      <c r="L1211" s="12" t="s">
        <v>1841</v>
      </c>
      <c r="M1211" s="13"/>
    </row>
    <row r="1212" spans="2:13" ht="34.9" customHeight="1">
      <c r="B1212" s="3">
        <v>1201</v>
      </c>
      <c r="C1212" s="6" t="s">
        <v>1939</v>
      </c>
      <c r="D1212" s="7" t="s">
        <v>1940</v>
      </c>
      <c r="E1212" s="4">
        <v>540</v>
      </c>
      <c r="F1212" s="75">
        <f>Books[[#This Row],[قیمت نهایی]]*100/80</f>
        <v>3750000</v>
      </c>
      <c r="G1212" s="8">
        <v>0.2</v>
      </c>
      <c r="H1212" s="9">
        <f>Books[[#This Row],[تعداد صفحه]]*5000+300000</f>
        <v>3000000</v>
      </c>
      <c r="I1212" s="4">
        <v>2016</v>
      </c>
      <c r="J1212" s="10" t="s">
        <v>7857</v>
      </c>
      <c r="K1212" s="11" t="s">
        <v>9</v>
      </c>
      <c r="L1212" s="12" t="s">
        <v>1841</v>
      </c>
      <c r="M1212" s="13"/>
    </row>
    <row r="1213" spans="2:13" ht="34.9" customHeight="1">
      <c r="B1213" s="3">
        <v>1202</v>
      </c>
      <c r="C1213" s="6" t="s">
        <v>1847</v>
      </c>
      <c r="D1213" s="7" t="s">
        <v>1848</v>
      </c>
      <c r="E1213" s="4">
        <v>639</v>
      </c>
      <c r="F1213" s="75">
        <f>Books[[#This Row],[قیمت نهایی]]*100/80</f>
        <v>4368750</v>
      </c>
      <c r="G1213" s="8">
        <v>0.2</v>
      </c>
      <c r="H1213" s="9">
        <f>Books[[#This Row],[تعداد صفحه]]*5000+300000</f>
        <v>3495000</v>
      </c>
      <c r="I1213" s="4">
        <v>2016</v>
      </c>
      <c r="J1213" s="10" t="s">
        <v>7843</v>
      </c>
      <c r="K1213" s="11" t="s">
        <v>9</v>
      </c>
      <c r="L1213" s="12" t="s">
        <v>1841</v>
      </c>
      <c r="M1213" s="13"/>
    </row>
    <row r="1214" spans="2:13" ht="34.9" customHeight="1">
      <c r="B1214" s="3">
        <v>1203</v>
      </c>
      <c r="C1214" s="6" t="s">
        <v>1964</v>
      </c>
      <c r="D1214" s="7">
        <v>9780323485524</v>
      </c>
      <c r="E1214" s="4">
        <v>250</v>
      </c>
      <c r="F1214" s="75">
        <f>Books[[#This Row],[قیمت نهایی]]*100/80</f>
        <v>1937500</v>
      </c>
      <c r="G1214" s="8">
        <v>0.2</v>
      </c>
      <c r="H1214" s="9">
        <f>Books[[#This Row],[تعداد صفحه]]*5000+300000</f>
        <v>1550000</v>
      </c>
      <c r="I1214" s="4">
        <v>2018</v>
      </c>
      <c r="J1214" s="10" t="s">
        <v>7818</v>
      </c>
      <c r="K1214" s="11" t="s">
        <v>1</v>
      </c>
      <c r="L1214" s="12" t="s">
        <v>1841</v>
      </c>
      <c r="M1214" s="13"/>
    </row>
    <row r="1215" spans="2:13" ht="34.9" customHeight="1">
      <c r="B1215" s="3">
        <v>1204</v>
      </c>
      <c r="C1215" s="6" t="s">
        <v>1894</v>
      </c>
      <c r="D1215" s="7" t="s">
        <v>1895</v>
      </c>
      <c r="E1215" s="4">
        <v>285</v>
      </c>
      <c r="F1215" s="75">
        <f>Books[[#This Row],[قیمت نهایی]]*100/80</f>
        <v>2156250</v>
      </c>
      <c r="G1215" s="8">
        <v>0.2</v>
      </c>
      <c r="H1215" s="9">
        <f>Books[[#This Row],[تعداد صفحه]]*5000+300000</f>
        <v>1725000</v>
      </c>
      <c r="I1215" s="4">
        <v>2017</v>
      </c>
      <c r="J1215" s="10" t="s">
        <v>7827</v>
      </c>
      <c r="K1215" s="11" t="s">
        <v>9</v>
      </c>
      <c r="L1215" s="12" t="s">
        <v>1841</v>
      </c>
      <c r="M1215" s="13"/>
    </row>
    <row r="1216" spans="2:13" ht="34.9" customHeight="1">
      <c r="B1216" s="3">
        <v>1205</v>
      </c>
      <c r="C1216" s="6" t="s">
        <v>1955</v>
      </c>
      <c r="D1216" s="7">
        <v>9780702047312</v>
      </c>
      <c r="E1216" s="4">
        <v>810</v>
      </c>
      <c r="F1216" s="75">
        <f>Books[[#This Row],[قیمت نهایی]]*100/80</f>
        <v>5437500</v>
      </c>
      <c r="G1216" s="8">
        <v>0.2</v>
      </c>
      <c r="H1216" s="9">
        <f>Books[[#This Row],[تعداد صفحه]]*5000+300000</f>
        <v>4350000</v>
      </c>
      <c r="I1216" s="4">
        <v>2016</v>
      </c>
      <c r="J1216" s="10" t="s">
        <v>7859</v>
      </c>
      <c r="K1216" s="11" t="s">
        <v>1</v>
      </c>
      <c r="L1216" s="12" t="s">
        <v>1841</v>
      </c>
      <c r="M1216" s="13"/>
    </row>
    <row r="1217" spans="2:13" ht="34.9" customHeight="1">
      <c r="B1217" s="3">
        <v>1206</v>
      </c>
      <c r="C1217" s="6" t="s">
        <v>1971</v>
      </c>
      <c r="D1217" s="7">
        <v>9780323320092</v>
      </c>
      <c r="E1217" s="4">
        <v>592</v>
      </c>
      <c r="F1217" s="75">
        <f>Books[[#This Row],[قیمت نهایی]]*100/80</f>
        <v>4075000</v>
      </c>
      <c r="G1217" s="8">
        <v>0.2</v>
      </c>
      <c r="H1217" s="9">
        <f>Books[[#This Row],[تعداد صفحه]]*5000+300000</f>
        <v>3260000</v>
      </c>
      <c r="I1217" s="4">
        <v>2016</v>
      </c>
      <c r="J1217" s="10" t="s">
        <v>1972</v>
      </c>
      <c r="K1217" s="11" t="s">
        <v>1</v>
      </c>
      <c r="L1217" s="12" t="s">
        <v>1841</v>
      </c>
      <c r="M1217" s="13"/>
    </row>
    <row r="1218" spans="2:13" ht="34.9" customHeight="1">
      <c r="B1218" s="3">
        <v>1207</v>
      </c>
      <c r="C1218" s="6" t="s">
        <v>1861</v>
      </c>
      <c r="D1218" s="7" t="s">
        <v>1862</v>
      </c>
      <c r="E1218" s="4">
        <v>1752</v>
      </c>
      <c r="F1218" s="75">
        <f>Books[[#This Row],[قیمت نهایی]]*100/80</f>
        <v>11325000</v>
      </c>
      <c r="G1218" s="8">
        <v>0.2</v>
      </c>
      <c r="H1218" s="9">
        <f>Books[[#This Row],[تعداد صفحه]]*5000+300000</f>
        <v>9060000</v>
      </c>
      <c r="I1218" s="4">
        <v>2016</v>
      </c>
      <c r="J1218" s="10" t="s">
        <v>7848</v>
      </c>
      <c r="K1218" s="11" t="s">
        <v>1</v>
      </c>
      <c r="L1218" s="12" t="s">
        <v>1841</v>
      </c>
      <c r="M1218" s="13"/>
    </row>
    <row r="1219" spans="2:13" ht="34.9" customHeight="1">
      <c r="B1219" s="3">
        <v>1208</v>
      </c>
      <c r="C1219" s="6" t="s">
        <v>1861</v>
      </c>
      <c r="D1219" s="7">
        <v>9780323242882</v>
      </c>
      <c r="E1219" s="4">
        <v>1752</v>
      </c>
      <c r="F1219" s="75">
        <f>Books[[#This Row],[قیمت نهایی]]*100/80</f>
        <v>11325000</v>
      </c>
      <c r="G1219" s="8">
        <v>0.2</v>
      </c>
      <c r="H1219" s="9">
        <f>Books[[#This Row],[تعداد صفحه]]*5000+300000</f>
        <v>9060000</v>
      </c>
      <c r="I1219" s="4">
        <v>2017</v>
      </c>
      <c r="J1219" s="10" t="s">
        <v>7839</v>
      </c>
      <c r="K1219" s="11" t="s">
        <v>1</v>
      </c>
      <c r="L1219" s="12" t="s">
        <v>1841</v>
      </c>
      <c r="M1219" s="13"/>
    </row>
    <row r="1220" spans="2:13" ht="34.9" customHeight="1">
      <c r="B1220" s="3">
        <v>1209</v>
      </c>
      <c r="C1220" s="6" t="s">
        <v>1968</v>
      </c>
      <c r="D1220" s="7">
        <v>9780323523714</v>
      </c>
      <c r="E1220" s="4">
        <v>424</v>
      </c>
      <c r="F1220" s="75">
        <f>Books[[#This Row],[قیمت نهایی]]*100/80</f>
        <v>3025000</v>
      </c>
      <c r="G1220" s="8">
        <v>0.2</v>
      </c>
      <c r="H1220" s="9">
        <f>Books[[#This Row],[تعداد صفحه]]*5000+300000</f>
        <v>2420000</v>
      </c>
      <c r="I1220" s="4">
        <v>2018</v>
      </c>
      <c r="J1220" s="10" t="s">
        <v>7821</v>
      </c>
      <c r="K1220" s="11" t="s">
        <v>1</v>
      </c>
      <c r="L1220" s="12" t="s">
        <v>1841</v>
      </c>
      <c r="M1220" s="13"/>
    </row>
    <row r="1221" spans="2:13" ht="34.9" customHeight="1">
      <c r="B1221" s="3">
        <v>1210</v>
      </c>
      <c r="C1221" s="6" t="s">
        <v>1970</v>
      </c>
      <c r="D1221" s="7">
        <v>9780323340038</v>
      </c>
      <c r="E1221" s="4">
        <v>432</v>
      </c>
      <c r="F1221" s="75">
        <f>Books[[#This Row],[قیمت نهایی]]*100/80</f>
        <v>3075000</v>
      </c>
      <c r="G1221" s="8">
        <v>0.2</v>
      </c>
      <c r="H1221" s="9">
        <f>Books[[#This Row],[تعداد صفحه]]*5000+300000</f>
        <v>2460000</v>
      </c>
      <c r="I1221" s="4">
        <v>2016</v>
      </c>
      <c r="J1221" s="10" t="s">
        <v>7861</v>
      </c>
      <c r="K1221" s="11" t="s">
        <v>1</v>
      </c>
      <c r="L1221" s="12" t="s">
        <v>1841</v>
      </c>
      <c r="M1221" s="13"/>
    </row>
    <row r="1222" spans="2:13" ht="34.9" customHeight="1">
      <c r="B1222" s="3">
        <v>1211</v>
      </c>
      <c r="C1222" s="6" t="s">
        <v>1953</v>
      </c>
      <c r="D1222" s="7" t="s">
        <v>1954</v>
      </c>
      <c r="E1222" s="4">
        <v>802</v>
      </c>
      <c r="F1222" s="75">
        <f>Books[[#This Row],[قیمت نهایی]]*100/80</f>
        <v>5387500</v>
      </c>
      <c r="G1222" s="8">
        <v>0.2</v>
      </c>
      <c r="H1222" s="9">
        <f>Books[[#This Row],[تعداد صفحه]]*5000+300000</f>
        <v>4310000</v>
      </c>
      <c r="I1222" s="4">
        <v>2016</v>
      </c>
      <c r="J1222" s="10" t="s">
        <v>7178</v>
      </c>
      <c r="K1222" s="11" t="s">
        <v>9322</v>
      </c>
      <c r="L1222" s="12" t="s">
        <v>1841</v>
      </c>
      <c r="M1222" s="13"/>
    </row>
    <row r="1223" spans="2:13" ht="34.9" customHeight="1">
      <c r="B1223" s="3">
        <v>1212</v>
      </c>
      <c r="C1223" s="6" t="s">
        <v>1917</v>
      </c>
      <c r="D1223" s="7" t="s">
        <v>1918</v>
      </c>
      <c r="E1223" s="4">
        <v>371</v>
      </c>
      <c r="F1223" s="75">
        <f>Books[[#This Row],[قیمت نهایی]]*100/80</f>
        <v>2693750</v>
      </c>
      <c r="G1223" s="8">
        <v>0.2</v>
      </c>
      <c r="H1223" s="9">
        <f>Books[[#This Row],[تعداد صفحه]]*5000+300000</f>
        <v>2155000</v>
      </c>
      <c r="I1223" s="4">
        <v>2016</v>
      </c>
      <c r="J1223" s="10" t="s">
        <v>7855</v>
      </c>
      <c r="K1223" s="11" t="s">
        <v>9</v>
      </c>
      <c r="L1223" s="12" t="s">
        <v>1841</v>
      </c>
      <c r="M1223" s="13"/>
    </row>
    <row r="1224" spans="2:13" ht="34.9" customHeight="1">
      <c r="B1224" s="3">
        <v>1213</v>
      </c>
      <c r="C1224" s="6" t="s">
        <v>1905</v>
      </c>
      <c r="D1224" s="7" t="s">
        <v>1906</v>
      </c>
      <c r="E1224" s="4">
        <v>320</v>
      </c>
      <c r="F1224" s="75">
        <f>Books[[#This Row],[قیمت نهایی]]*100/80</f>
        <v>2375000</v>
      </c>
      <c r="G1224" s="8">
        <v>0.2</v>
      </c>
      <c r="H1224" s="9">
        <f>Books[[#This Row],[تعداد صفحه]]*5000+300000</f>
        <v>1900000</v>
      </c>
      <c r="I1224" s="4">
        <v>2016</v>
      </c>
      <c r="J1224" s="10" t="s">
        <v>7853</v>
      </c>
      <c r="K1224" s="11" t="s">
        <v>7</v>
      </c>
      <c r="L1224" s="12" t="s">
        <v>1841</v>
      </c>
      <c r="M1224" s="13"/>
    </row>
    <row r="1225" spans="2:13" ht="34.9" customHeight="1">
      <c r="B1225" s="3">
        <v>1214</v>
      </c>
      <c r="C1225" s="6" t="s">
        <v>1950</v>
      </c>
      <c r="D1225" s="7" t="s">
        <v>1951</v>
      </c>
      <c r="E1225" s="4">
        <v>776</v>
      </c>
      <c r="F1225" s="75">
        <f>Books[[#This Row],[قیمت نهایی]]*100/80</f>
        <v>5225000</v>
      </c>
      <c r="G1225" s="8">
        <v>0.2</v>
      </c>
      <c r="H1225" s="9">
        <f>Books[[#This Row],[تعداد صفحه]]*5000+300000</f>
        <v>4180000</v>
      </c>
      <c r="I1225" s="4">
        <v>2017</v>
      </c>
      <c r="J1225" s="10" t="s">
        <v>7835</v>
      </c>
      <c r="K1225" s="11" t="s">
        <v>1</v>
      </c>
      <c r="L1225" s="12" t="s">
        <v>1841</v>
      </c>
      <c r="M1225" s="13"/>
    </row>
    <row r="1226" spans="2:13" ht="34.9" customHeight="1">
      <c r="B1226" s="3">
        <v>1215</v>
      </c>
      <c r="C1226" s="6" t="s">
        <v>1843</v>
      </c>
      <c r="D1226" s="7" t="s">
        <v>1844</v>
      </c>
      <c r="E1226" s="4">
        <v>196</v>
      </c>
      <c r="F1226" s="75">
        <f>Books[[#This Row],[قیمت نهایی]]*100/80</f>
        <v>1600000</v>
      </c>
      <c r="G1226" s="8">
        <v>0.2</v>
      </c>
      <c r="H1226" s="9">
        <f>Books[[#This Row],[تعداد صفحه]]*5000+300000</f>
        <v>1280000</v>
      </c>
      <c r="I1226" s="4">
        <v>2017</v>
      </c>
      <c r="J1226" s="10" t="s">
        <v>7822</v>
      </c>
      <c r="K1226" s="11" t="s">
        <v>9</v>
      </c>
      <c r="L1226" s="12" t="s">
        <v>1841</v>
      </c>
      <c r="M1226" s="13"/>
    </row>
    <row r="1227" spans="2:13" ht="34.9" customHeight="1">
      <c r="B1227" s="3">
        <v>1216</v>
      </c>
      <c r="C1227" s="6" t="s">
        <v>1935</v>
      </c>
      <c r="D1227" s="7">
        <v>9780323416375</v>
      </c>
      <c r="E1227" s="4">
        <v>480</v>
      </c>
      <c r="F1227" s="75">
        <f>Books[[#This Row],[قیمت نهایی]]*100/80</f>
        <v>3375000</v>
      </c>
      <c r="G1227" s="8">
        <v>0.2</v>
      </c>
      <c r="H1227" s="9">
        <f>Books[[#This Row],[تعداد صفحه]]*5000+300000</f>
        <v>2700000</v>
      </c>
      <c r="I1227" s="4">
        <v>2017</v>
      </c>
      <c r="J1227" s="10" t="s">
        <v>7833</v>
      </c>
      <c r="K1227" s="11" t="s">
        <v>1</v>
      </c>
      <c r="L1227" s="12" t="s">
        <v>1841</v>
      </c>
      <c r="M1227" s="13"/>
    </row>
    <row r="1228" spans="2:13" ht="34.9" customHeight="1">
      <c r="B1228" s="3">
        <v>1217</v>
      </c>
      <c r="C1228" s="6" t="s">
        <v>1882</v>
      </c>
      <c r="D1228" s="7" t="s">
        <v>1883</v>
      </c>
      <c r="E1228" s="4">
        <v>256</v>
      </c>
      <c r="F1228" s="75">
        <f>Books[[#This Row],[قیمت نهایی]]*100/80</f>
        <v>1975000</v>
      </c>
      <c r="G1228" s="8">
        <v>0.2</v>
      </c>
      <c r="H1228" s="9">
        <f>Books[[#This Row],[تعداد صفحه]]*5000+300000</f>
        <v>1580000</v>
      </c>
      <c r="I1228" s="4">
        <v>2017</v>
      </c>
      <c r="J1228" s="10" t="s">
        <v>7160</v>
      </c>
      <c r="K1228" s="11" t="s">
        <v>9324</v>
      </c>
      <c r="L1228" s="12" t="s">
        <v>1841</v>
      </c>
      <c r="M1228" s="13"/>
    </row>
    <row r="1229" spans="2:13" ht="34.9" customHeight="1">
      <c r="B1229" s="3">
        <v>1218</v>
      </c>
      <c r="C1229" s="6" t="s">
        <v>1952</v>
      </c>
      <c r="D1229" s="7">
        <v>9780323462167</v>
      </c>
      <c r="E1229" s="4">
        <v>792</v>
      </c>
      <c r="F1229" s="75">
        <f>Books[[#This Row],[قیمت نهایی]]*100/80</f>
        <v>5325000</v>
      </c>
      <c r="G1229" s="8">
        <v>0.2</v>
      </c>
      <c r="H1229" s="9">
        <f>Books[[#This Row],[تعداد صفحه]]*5000+300000</f>
        <v>4260000</v>
      </c>
      <c r="I1229" s="4">
        <v>2017</v>
      </c>
      <c r="J1229" s="10" t="s">
        <v>7836</v>
      </c>
      <c r="K1229" s="11" t="s">
        <v>1</v>
      </c>
      <c r="L1229" s="12" t="s">
        <v>1841</v>
      </c>
      <c r="M1229" s="13"/>
    </row>
    <row r="1230" spans="2:13" ht="34.9" customHeight="1">
      <c r="B1230" s="3">
        <v>1219</v>
      </c>
      <c r="C1230" s="6" t="s">
        <v>7001</v>
      </c>
      <c r="D1230" s="7" t="s">
        <v>1943</v>
      </c>
      <c r="E1230" s="4">
        <v>576</v>
      </c>
      <c r="F1230" s="75">
        <f>Books[[#This Row],[قیمت نهایی]]*100/80</f>
        <v>3975000</v>
      </c>
      <c r="G1230" s="8">
        <v>0.2</v>
      </c>
      <c r="H1230" s="9">
        <f>Books[[#This Row],[تعداد صفحه]]*5000+300000</f>
        <v>3180000</v>
      </c>
      <c r="I1230" s="4">
        <v>2017</v>
      </c>
      <c r="J1230" s="10" t="s">
        <v>7253</v>
      </c>
      <c r="K1230" s="11" t="s">
        <v>9326</v>
      </c>
      <c r="L1230" s="12" t="s">
        <v>1841</v>
      </c>
      <c r="M1230" s="13"/>
    </row>
    <row r="1231" spans="2:13" ht="34.9" customHeight="1">
      <c r="B1231" s="3">
        <v>1220</v>
      </c>
      <c r="C1231" s="6" t="s">
        <v>1938</v>
      </c>
      <c r="D1231" s="7">
        <v>9780323356251</v>
      </c>
      <c r="E1231" s="4">
        <v>528</v>
      </c>
      <c r="F1231" s="75">
        <f>Books[[#This Row],[قیمت نهایی]]*100/80</f>
        <v>3675000</v>
      </c>
      <c r="G1231" s="8">
        <v>0.2</v>
      </c>
      <c r="H1231" s="9">
        <f>Books[[#This Row],[تعداد صفحه]]*5000+300000</f>
        <v>2940000</v>
      </c>
      <c r="I1231" s="4">
        <v>2017</v>
      </c>
      <c r="J1231" s="10" t="s">
        <v>7834</v>
      </c>
      <c r="K1231" s="11" t="s">
        <v>1</v>
      </c>
      <c r="L1231" s="12" t="s">
        <v>1841</v>
      </c>
      <c r="M1231" s="13"/>
    </row>
    <row r="1232" spans="2:13" ht="34.9" customHeight="1">
      <c r="B1232" s="3">
        <v>1221</v>
      </c>
      <c r="C1232" s="6" t="s">
        <v>1886</v>
      </c>
      <c r="D1232" s="7" t="s">
        <v>1887</v>
      </c>
      <c r="E1232" s="4">
        <v>270</v>
      </c>
      <c r="F1232" s="75">
        <f>Books[[#This Row],[قیمت نهایی]]*100/80</f>
        <v>2062500</v>
      </c>
      <c r="G1232" s="8">
        <v>0.2</v>
      </c>
      <c r="H1232" s="9">
        <f>Books[[#This Row],[تعداد صفحه]]*5000+300000</f>
        <v>1650000</v>
      </c>
      <c r="I1232" s="4">
        <v>2017</v>
      </c>
      <c r="J1232" s="10" t="s">
        <v>7474</v>
      </c>
      <c r="K1232" s="11" t="s">
        <v>9324</v>
      </c>
      <c r="L1232" s="12" t="s">
        <v>1841</v>
      </c>
      <c r="M1232" s="13"/>
    </row>
    <row r="1233" spans="2:13" ht="34.9" customHeight="1">
      <c r="B1233" s="3">
        <v>1222</v>
      </c>
      <c r="C1233" s="6" t="s">
        <v>1967</v>
      </c>
      <c r="D1233" s="7">
        <v>9780323476751</v>
      </c>
      <c r="E1233" s="4">
        <v>408</v>
      </c>
      <c r="F1233" s="75">
        <f>Books[[#This Row],[قیمت نهایی]]*100/80</f>
        <v>2925000</v>
      </c>
      <c r="G1233" s="8">
        <v>0.2</v>
      </c>
      <c r="H1233" s="9">
        <f>Books[[#This Row],[تعداد صفحه]]*5000+300000</f>
        <v>2340000</v>
      </c>
      <c r="I1233" s="4">
        <v>2017</v>
      </c>
      <c r="J1233" s="10" t="s">
        <v>7839</v>
      </c>
      <c r="K1233" s="11" t="s">
        <v>1</v>
      </c>
      <c r="L1233" s="12" t="s">
        <v>1841</v>
      </c>
      <c r="M1233" s="13"/>
    </row>
    <row r="1234" spans="2:13" ht="34.9" customHeight="1">
      <c r="B1234" s="3">
        <v>1223</v>
      </c>
      <c r="C1234" s="6" t="s">
        <v>1929</v>
      </c>
      <c r="D1234" s="7" t="s">
        <v>1930</v>
      </c>
      <c r="E1234" s="4">
        <v>422</v>
      </c>
      <c r="F1234" s="75">
        <f>Books[[#This Row],[قیمت نهایی]]*100/80</f>
        <v>3012500</v>
      </c>
      <c r="G1234" s="8">
        <v>0.2</v>
      </c>
      <c r="H1234" s="9">
        <f>Books[[#This Row],[تعداد صفحه]]*5000+300000</f>
        <v>2410000</v>
      </c>
      <c r="I1234" s="4">
        <v>2017</v>
      </c>
      <c r="J1234" s="10" t="s">
        <v>7832</v>
      </c>
      <c r="K1234" s="11" t="s">
        <v>9</v>
      </c>
      <c r="L1234" s="12" t="s">
        <v>1841</v>
      </c>
      <c r="M1234" s="13"/>
    </row>
    <row r="1235" spans="2:13" ht="34.9" customHeight="1">
      <c r="B1235" s="3">
        <v>1224</v>
      </c>
      <c r="C1235" s="6" t="s">
        <v>1973</v>
      </c>
      <c r="D1235" s="7">
        <v>9780323524773</v>
      </c>
      <c r="E1235" s="4">
        <v>600</v>
      </c>
      <c r="F1235" s="75">
        <f>Books[[#This Row],[قیمت نهایی]]*100/80</f>
        <v>4125000</v>
      </c>
      <c r="G1235" s="8">
        <v>0.2</v>
      </c>
      <c r="H1235" s="9">
        <f>Books[[#This Row],[تعداد صفحه]]*5000+300000</f>
        <v>3300000</v>
      </c>
      <c r="I1235" s="4">
        <v>2017</v>
      </c>
      <c r="J1235" s="10" t="s">
        <v>7310</v>
      </c>
      <c r="K1235" s="11" t="s">
        <v>1</v>
      </c>
      <c r="L1235" s="12" t="s">
        <v>1841</v>
      </c>
      <c r="M1235" s="13"/>
    </row>
    <row r="1236" spans="2:13" ht="34.9" customHeight="1">
      <c r="B1236" s="3">
        <v>1225</v>
      </c>
      <c r="C1236" s="6" t="s">
        <v>1896</v>
      </c>
      <c r="D1236" s="7" t="s">
        <v>1897</v>
      </c>
      <c r="E1236" s="4">
        <v>287</v>
      </c>
      <c r="F1236" s="75">
        <f>Books[[#This Row],[قیمت نهایی]]*100/80</f>
        <v>2168750</v>
      </c>
      <c r="G1236" s="8">
        <v>0.2</v>
      </c>
      <c r="H1236" s="9">
        <f>Books[[#This Row],[تعداد صفحه]]*5000+300000</f>
        <v>1735000</v>
      </c>
      <c r="I1236" s="4">
        <v>2017</v>
      </c>
      <c r="J1236" s="10" t="s">
        <v>7828</v>
      </c>
      <c r="K1236" s="11" t="s">
        <v>9</v>
      </c>
      <c r="L1236" s="12" t="s">
        <v>1841</v>
      </c>
      <c r="M1236" s="13"/>
    </row>
    <row r="1237" spans="2:13" ht="34.9" customHeight="1">
      <c r="B1237" s="3">
        <v>1226</v>
      </c>
      <c r="C1237" s="6" t="s">
        <v>1904</v>
      </c>
      <c r="D1237" s="7">
        <v>9781451114171</v>
      </c>
      <c r="E1237" s="4">
        <v>320</v>
      </c>
      <c r="F1237" s="75">
        <f>Books[[#This Row],[قیمت نهایی]]*100/80</f>
        <v>2375000</v>
      </c>
      <c r="G1237" s="8">
        <v>0.2</v>
      </c>
      <c r="H1237" s="9">
        <f>Books[[#This Row],[تعداد صفحه]]*5000+300000</f>
        <v>1900000</v>
      </c>
      <c r="I1237" s="4">
        <v>2016</v>
      </c>
      <c r="J1237" s="10" t="s">
        <v>7852</v>
      </c>
      <c r="K1237" s="11" t="s">
        <v>7</v>
      </c>
      <c r="L1237" s="12" t="s">
        <v>1841</v>
      </c>
      <c r="M1237" s="13"/>
    </row>
    <row r="1238" spans="2:13" ht="34.9" customHeight="1">
      <c r="B1238" s="3">
        <v>1227</v>
      </c>
      <c r="C1238" s="6" t="s">
        <v>1888</v>
      </c>
      <c r="D1238" s="7" t="s">
        <v>1889</v>
      </c>
      <c r="E1238" s="4">
        <v>276</v>
      </c>
      <c r="F1238" s="75">
        <f>Books[[#This Row],[قیمت نهایی]]*100/80</f>
        <v>2100000</v>
      </c>
      <c r="G1238" s="8">
        <v>0.2</v>
      </c>
      <c r="H1238" s="9">
        <f>Books[[#This Row],[تعداد صفحه]]*5000+300000</f>
        <v>1680000</v>
      </c>
      <c r="I1238" s="4">
        <v>2017</v>
      </c>
      <c r="J1238" s="10" t="s">
        <v>7825</v>
      </c>
      <c r="K1238" s="11" t="s">
        <v>9</v>
      </c>
      <c r="L1238" s="12" t="s">
        <v>1841</v>
      </c>
      <c r="M1238" s="13"/>
    </row>
    <row r="1239" spans="2:13" ht="34.9" customHeight="1">
      <c r="B1239" s="3">
        <v>1228</v>
      </c>
      <c r="C1239" s="6" t="s">
        <v>1927</v>
      </c>
      <c r="D1239" s="7" t="s">
        <v>1928</v>
      </c>
      <c r="E1239" s="4">
        <v>408</v>
      </c>
      <c r="F1239" s="75">
        <f>Books[[#This Row],[قیمت نهایی]]*100/80</f>
        <v>2925000</v>
      </c>
      <c r="G1239" s="8">
        <v>0.2</v>
      </c>
      <c r="H1239" s="9">
        <f>Books[[#This Row],[تعداد صفحه]]*5000+300000</f>
        <v>2340000</v>
      </c>
      <c r="I1239" s="4">
        <v>2016</v>
      </c>
      <c r="J1239" s="10" t="s">
        <v>7585</v>
      </c>
      <c r="K1239" s="11" t="s">
        <v>662</v>
      </c>
      <c r="L1239" s="12" t="s">
        <v>1841</v>
      </c>
      <c r="M1239" s="13"/>
    </row>
    <row r="1240" spans="2:13" ht="34.9" customHeight="1">
      <c r="B1240" s="3">
        <v>1229</v>
      </c>
      <c r="C1240" s="6" t="s">
        <v>1849</v>
      </c>
      <c r="D1240" s="7" t="s">
        <v>1850</v>
      </c>
      <c r="E1240" s="4">
        <v>102</v>
      </c>
      <c r="F1240" s="75">
        <f>Books[[#This Row],[قیمت نهایی]]*100/80</f>
        <v>1012500</v>
      </c>
      <c r="G1240" s="8">
        <v>0.2</v>
      </c>
      <c r="H1240" s="9">
        <f>Books[[#This Row],[تعداد صفحه]]*5000+300000</f>
        <v>810000</v>
      </c>
      <c r="I1240" s="4">
        <v>2016</v>
      </c>
      <c r="J1240" s="10" t="s">
        <v>7844</v>
      </c>
      <c r="K1240" s="11" t="s">
        <v>9</v>
      </c>
      <c r="L1240" s="12" t="s">
        <v>1841</v>
      </c>
      <c r="M1240" s="13"/>
    </row>
    <row r="1241" spans="2:13" ht="34.9" customHeight="1">
      <c r="B1241" s="3">
        <v>1230</v>
      </c>
      <c r="C1241" s="6" t="s">
        <v>1875</v>
      </c>
      <c r="D1241" s="7">
        <v>9781496310118</v>
      </c>
      <c r="E1241" s="4">
        <v>224</v>
      </c>
      <c r="F1241" s="75">
        <f>Books[[#This Row],[قیمت نهایی]]*100/80</f>
        <v>1775000</v>
      </c>
      <c r="G1241" s="8">
        <v>0.2</v>
      </c>
      <c r="H1241" s="9">
        <f>Books[[#This Row],[تعداد صفحه]]*5000+300000</f>
        <v>1420000</v>
      </c>
      <c r="I1241" s="4">
        <v>2016</v>
      </c>
      <c r="J1241" s="10" t="s">
        <v>1876</v>
      </c>
      <c r="K1241" s="11" t="s">
        <v>7</v>
      </c>
      <c r="L1241" s="12" t="s">
        <v>1841</v>
      </c>
      <c r="M1241" s="13"/>
    </row>
    <row r="1242" spans="2:13" ht="34.9" customHeight="1">
      <c r="B1242" s="3">
        <v>1231</v>
      </c>
      <c r="C1242" s="6" t="s">
        <v>1936</v>
      </c>
      <c r="D1242" s="7">
        <v>9780323416351</v>
      </c>
      <c r="E1242" s="4">
        <v>512</v>
      </c>
      <c r="F1242" s="75">
        <f>Books[[#This Row],[قیمت نهایی]]*100/80</f>
        <v>3575000</v>
      </c>
      <c r="G1242" s="8">
        <v>0.2</v>
      </c>
      <c r="H1242" s="9">
        <f>Books[[#This Row],[تعداد صفحه]]*5000+300000</f>
        <v>2860000</v>
      </c>
      <c r="I1242" s="4">
        <v>2017</v>
      </c>
      <c r="J1242" s="10" t="s">
        <v>1937</v>
      </c>
      <c r="K1242" s="11" t="s">
        <v>1</v>
      </c>
      <c r="L1242" s="12" t="s">
        <v>1841</v>
      </c>
      <c r="M1242" s="13"/>
    </row>
    <row r="1243" spans="2:13" ht="34.9" customHeight="1">
      <c r="B1243" s="3">
        <v>1232</v>
      </c>
      <c r="C1243" s="2" t="s">
        <v>1936</v>
      </c>
      <c r="D1243" s="7" t="s">
        <v>9511</v>
      </c>
      <c r="E1243" s="4">
        <v>512</v>
      </c>
      <c r="F1243" s="75">
        <f>Books[[#This Row],[قیمت نهایی]]*100/80</f>
        <v>3575000</v>
      </c>
      <c r="G1243" s="78">
        <v>0.2</v>
      </c>
      <c r="H1243" s="9">
        <f>Books[[#This Row],[تعداد صفحه]]*5000+300000</f>
        <v>2860000</v>
      </c>
      <c r="I1243" s="4">
        <v>2017</v>
      </c>
      <c r="J1243" s="10" t="s">
        <v>9618</v>
      </c>
      <c r="K1243" s="11" t="s">
        <v>1</v>
      </c>
      <c r="L1243" s="12" t="s">
        <v>1841</v>
      </c>
      <c r="M1243" s="13"/>
    </row>
    <row r="1244" spans="2:13" ht="34.9" customHeight="1">
      <c r="B1244" s="45"/>
      <c r="C1244" s="46"/>
      <c r="D1244" s="47"/>
      <c r="E1244" s="45"/>
      <c r="F1244" s="63" t="s">
        <v>9807</v>
      </c>
      <c r="G1244" s="45"/>
      <c r="H1244" s="49"/>
      <c r="I1244" s="45"/>
      <c r="J1244" s="50"/>
      <c r="K1244" s="51"/>
      <c r="L1244" s="52"/>
      <c r="M1244" s="13"/>
    </row>
    <row r="1245" spans="2:13" ht="34.9" customHeight="1">
      <c r="B1245" s="3">
        <v>1233</v>
      </c>
      <c r="C1245" s="6" t="s">
        <v>1985</v>
      </c>
      <c r="D1245" s="7" t="s">
        <v>1986</v>
      </c>
      <c r="E1245" s="4">
        <v>119</v>
      </c>
      <c r="F1245" s="75">
        <f>Books[[#This Row],[قیمت نهایی]]*100/80</f>
        <v>1118750</v>
      </c>
      <c r="G1245" s="8">
        <v>0.2</v>
      </c>
      <c r="H1245" s="9">
        <f>Books[[#This Row],[تعداد صفحه]]*5000+300000</f>
        <v>895000</v>
      </c>
      <c r="I1245" s="4">
        <v>2017</v>
      </c>
      <c r="J1245" s="10" t="s">
        <v>7429</v>
      </c>
      <c r="K1245" s="11" t="s">
        <v>9</v>
      </c>
      <c r="L1245" s="12" t="s">
        <v>1979</v>
      </c>
      <c r="M1245" s="13"/>
    </row>
    <row r="1246" spans="2:13" ht="34.9" customHeight="1">
      <c r="B1246" s="3">
        <v>1234</v>
      </c>
      <c r="C1246" s="6" t="s">
        <v>2073</v>
      </c>
      <c r="D1246" s="7" t="s">
        <v>2074</v>
      </c>
      <c r="E1246" s="4">
        <v>709</v>
      </c>
      <c r="F1246" s="75">
        <f>Books[[#This Row],[قیمت نهایی]]*100/80</f>
        <v>4806250</v>
      </c>
      <c r="G1246" s="8">
        <v>0.2</v>
      </c>
      <c r="H1246" s="9">
        <f>Books[[#This Row],[تعداد صفحه]]*5000+300000</f>
        <v>3845000</v>
      </c>
      <c r="I1246" s="4">
        <v>2018</v>
      </c>
      <c r="J1246" s="10" t="s">
        <v>7870</v>
      </c>
      <c r="K1246" s="11" t="s">
        <v>9</v>
      </c>
      <c r="L1246" s="12" t="s">
        <v>1979</v>
      </c>
      <c r="M1246" s="13"/>
    </row>
    <row r="1247" spans="2:13" ht="34.9" customHeight="1">
      <c r="B1247" s="3">
        <v>1235</v>
      </c>
      <c r="C1247" s="6" t="s">
        <v>2023</v>
      </c>
      <c r="D1247" s="7" t="s">
        <v>2024</v>
      </c>
      <c r="E1247" s="4">
        <v>249</v>
      </c>
      <c r="F1247" s="75">
        <f>Books[[#This Row],[قیمت نهایی]]*100/80</f>
        <v>1931250</v>
      </c>
      <c r="G1247" s="8">
        <v>0.2</v>
      </c>
      <c r="H1247" s="9">
        <f>Books[[#This Row],[تعداد صفحه]]*5000+300000</f>
        <v>1545000</v>
      </c>
      <c r="I1247" s="4">
        <v>2018</v>
      </c>
      <c r="J1247" s="10" t="s">
        <v>7863</v>
      </c>
      <c r="K1247" s="11" t="s">
        <v>9</v>
      </c>
      <c r="L1247" s="12" t="s">
        <v>1979</v>
      </c>
      <c r="M1247" s="13"/>
    </row>
    <row r="1248" spans="2:13" ht="34.9" customHeight="1">
      <c r="B1248" s="3">
        <v>1236</v>
      </c>
      <c r="C1248" s="6" t="s">
        <v>2041</v>
      </c>
      <c r="D1248" s="7" t="s">
        <v>2042</v>
      </c>
      <c r="E1248" s="4">
        <v>334</v>
      </c>
      <c r="F1248" s="75">
        <f>Books[[#This Row],[قیمت نهایی]]*100/80</f>
        <v>2462500</v>
      </c>
      <c r="G1248" s="8">
        <v>0.2</v>
      </c>
      <c r="H1248" s="9">
        <f>Books[[#This Row],[تعداد صفحه]]*5000+300000</f>
        <v>1970000</v>
      </c>
      <c r="I1248" s="4">
        <v>2018</v>
      </c>
      <c r="J1248" s="10" t="s">
        <v>7109</v>
      </c>
      <c r="K1248" s="11" t="s">
        <v>9</v>
      </c>
      <c r="L1248" s="12" t="s">
        <v>1979</v>
      </c>
      <c r="M1248" s="13"/>
    </row>
    <row r="1249" spans="2:13" ht="34.9" customHeight="1">
      <c r="B1249" s="3">
        <v>1237</v>
      </c>
      <c r="C1249" s="6" t="s">
        <v>2036</v>
      </c>
      <c r="D1249" s="7" t="s">
        <v>2037</v>
      </c>
      <c r="E1249" s="4">
        <v>319</v>
      </c>
      <c r="F1249" s="75">
        <f>Books[[#This Row],[قیمت نهایی]]*100/80</f>
        <v>2368750</v>
      </c>
      <c r="G1249" s="8">
        <v>0.2</v>
      </c>
      <c r="H1249" s="9">
        <f>Books[[#This Row],[تعداد صفحه]]*5000+300000</f>
        <v>1895000</v>
      </c>
      <c r="I1249" s="4">
        <v>2018</v>
      </c>
      <c r="J1249" s="10" t="s">
        <v>7167</v>
      </c>
      <c r="K1249" s="11" t="s">
        <v>9</v>
      </c>
      <c r="L1249" s="12" t="s">
        <v>1979</v>
      </c>
      <c r="M1249" s="13"/>
    </row>
    <row r="1250" spans="2:13" ht="34.9" customHeight="1">
      <c r="B1250" s="3">
        <v>1238</v>
      </c>
      <c r="C1250" s="6" t="s">
        <v>2083</v>
      </c>
      <c r="D1250" s="7" t="s">
        <v>2084</v>
      </c>
      <c r="E1250" s="4">
        <v>938</v>
      </c>
      <c r="F1250" s="75">
        <f>Books[[#This Row],[قیمت نهایی]]*100/80</f>
        <v>6237500</v>
      </c>
      <c r="G1250" s="8">
        <v>0.2</v>
      </c>
      <c r="H1250" s="9">
        <f>Books[[#This Row],[تعداد صفحه]]*5000+300000</f>
        <v>4990000</v>
      </c>
      <c r="I1250" s="4">
        <v>2018</v>
      </c>
      <c r="J1250" s="10" t="s">
        <v>7323</v>
      </c>
      <c r="K1250" s="11" t="s">
        <v>9</v>
      </c>
      <c r="L1250" s="12" t="s">
        <v>1979</v>
      </c>
      <c r="M1250" s="13"/>
    </row>
    <row r="1251" spans="2:13" ht="34.9" customHeight="1">
      <c r="B1251" s="3">
        <v>1239</v>
      </c>
      <c r="C1251" s="6" t="s">
        <v>2085</v>
      </c>
      <c r="D1251" s="7" t="s">
        <v>2086</v>
      </c>
      <c r="E1251" s="4">
        <v>975</v>
      </c>
      <c r="F1251" s="75">
        <f>Books[[#This Row],[قیمت نهایی]]*100/80</f>
        <v>6468750</v>
      </c>
      <c r="G1251" s="8">
        <v>0.2</v>
      </c>
      <c r="H1251" s="9">
        <f>Books[[#This Row],[تعداد صفحه]]*5000+300000</f>
        <v>5175000</v>
      </c>
      <c r="I1251" s="4">
        <v>2018</v>
      </c>
      <c r="J1251" s="10" t="s">
        <v>5608</v>
      </c>
      <c r="K1251" s="11" t="s">
        <v>9</v>
      </c>
      <c r="L1251" s="12" t="s">
        <v>1979</v>
      </c>
      <c r="M1251" s="13"/>
    </row>
    <row r="1252" spans="2:13" ht="34.9" customHeight="1">
      <c r="B1252" s="3">
        <v>1240</v>
      </c>
      <c r="C1252" s="6" t="s">
        <v>2025</v>
      </c>
      <c r="D1252" s="7" t="s">
        <v>2026</v>
      </c>
      <c r="E1252" s="4">
        <v>258</v>
      </c>
      <c r="F1252" s="75">
        <f>Books[[#This Row],[قیمت نهایی]]*100/80</f>
        <v>1987500</v>
      </c>
      <c r="G1252" s="8">
        <v>0.2</v>
      </c>
      <c r="H1252" s="9">
        <f>Books[[#This Row],[تعداد صفحه]]*5000+300000</f>
        <v>1590000</v>
      </c>
      <c r="I1252" s="4">
        <v>2016</v>
      </c>
      <c r="J1252" s="10" t="s">
        <v>7310</v>
      </c>
      <c r="K1252" s="11" t="s">
        <v>9322</v>
      </c>
      <c r="L1252" s="12" t="s">
        <v>1979</v>
      </c>
      <c r="M1252" s="13"/>
    </row>
    <row r="1253" spans="2:13" ht="34.9" customHeight="1">
      <c r="B1253" s="3">
        <v>1241</v>
      </c>
      <c r="C1253" s="6" t="s">
        <v>2048</v>
      </c>
      <c r="D1253" s="7" t="s">
        <v>2049</v>
      </c>
      <c r="E1253" s="4">
        <v>370</v>
      </c>
      <c r="F1253" s="75">
        <f>Books[[#This Row],[قیمت نهایی]]*100/80</f>
        <v>2687500</v>
      </c>
      <c r="G1253" s="8">
        <v>0.2</v>
      </c>
      <c r="H1253" s="9">
        <f>Books[[#This Row],[تعداد صفحه]]*5000+300000</f>
        <v>2150000</v>
      </c>
      <c r="I1253" s="4">
        <v>2017</v>
      </c>
      <c r="J1253" s="10" t="s">
        <v>7880</v>
      </c>
      <c r="K1253" s="11" t="s">
        <v>9</v>
      </c>
      <c r="L1253" s="12" t="s">
        <v>1979</v>
      </c>
      <c r="M1253" s="13"/>
    </row>
    <row r="1254" spans="2:13" ht="34.9" customHeight="1">
      <c r="B1254" s="3">
        <v>1242</v>
      </c>
      <c r="C1254" s="6" t="s">
        <v>1999</v>
      </c>
      <c r="D1254" s="7" t="s">
        <v>2000</v>
      </c>
      <c r="E1254" s="4">
        <v>160</v>
      </c>
      <c r="F1254" s="75">
        <f>Books[[#This Row],[قیمت نهایی]]*100/80</f>
        <v>1375000</v>
      </c>
      <c r="G1254" s="8">
        <v>0.2</v>
      </c>
      <c r="H1254" s="9">
        <f>Books[[#This Row],[تعداد صفحه]]*5000+300000</f>
        <v>1100000</v>
      </c>
      <c r="I1254" s="4">
        <v>2018</v>
      </c>
      <c r="J1254" s="10" t="s">
        <v>7862</v>
      </c>
      <c r="K1254" s="11" t="s">
        <v>9322</v>
      </c>
      <c r="L1254" s="12" t="s">
        <v>1979</v>
      </c>
      <c r="M1254" s="13"/>
    </row>
    <row r="1255" spans="2:13" ht="34.9" customHeight="1">
      <c r="B1255" s="3">
        <v>1243</v>
      </c>
      <c r="C1255" s="6" t="s">
        <v>2018</v>
      </c>
      <c r="D1255" s="7">
        <v>9781907816918</v>
      </c>
      <c r="E1255" s="4">
        <v>225</v>
      </c>
      <c r="F1255" s="75">
        <f>Books[[#This Row],[قیمت نهایی]]*100/80</f>
        <v>1781250</v>
      </c>
      <c r="G1255" s="8">
        <v>0.2</v>
      </c>
      <c r="H1255" s="9">
        <f>Books[[#This Row],[تعداد صفحه]]*5000+300000</f>
        <v>1425000</v>
      </c>
      <c r="I1255" s="4">
        <v>2016</v>
      </c>
      <c r="J1255" s="10" t="s">
        <v>7889</v>
      </c>
      <c r="K1255" s="11" t="s">
        <v>9331</v>
      </c>
      <c r="L1255" s="12" t="s">
        <v>1979</v>
      </c>
      <c r="M1255" s="13"/>
    </row>
    <row r="1256" spans="2:13" ht="34.9" customHeight="1">
      <c r="B1256" s="3">
        <v>1244</v>
      </c>
      <c r="C1256" s="6" t="s">
        <v>2056</v>
      </c>
      <c r="D1256" s="7" t="s">
        <v>2057</v>
      </c>
      <c r="E1256" s="4">
        <v>444</v>
      </c>
      <c r="F1256" s="75">
        <f>Books[[#This Row],[قیمت نهایی]]*100/80</f>
        <v>3150000</v>
      </c>
      <c r="G1256" s="8">
        <v>0.2</v>
      </c>
      <c r="H1256" s="9">
        <f>Books[[#This Row],[تعداد صفحه]]*5000+300000</f>
        <v>2520000</v>
      </c>
      <c r="I1256" s="4">
        <v>2016</v>
      </c>
      <c r="J1256" s="10" t="s">
        <v>7894</v>
      </c>
      <c r="K1256" s="11" t="s">
        <v>9319</v>
      </c>
      <c r="L1256" s="12" t="s">
        <v>1979</v>
      </c>
      <c r="M1256" s="13"/>
    </row>
    <row r="1257" spans="2:13" ht="34.9" customHeight="1">
      <c r="B1257" s="3">
        <v>1245</v>
      </c>
      <c r="C1257" s="6" t="s">
        <v>2054</v>
      </c>
      <c r="D1257" s="7" t="s">
        <v>2055</v>
      </c>
      <c r="E1257" s="4">
        <v>422</v>
      </c>
      <c r="F1257" s="75">
        <f>Books[[#This Row],[قیمت نهایی]]*100/80</f>
        <v>3012500</v>
      </c>
      <c r="G1257" s="8">
        <v>0.2</v>
      </c>
      <c r="H1257" s="9">
        <f>Books[[#This Row],[تعداد صفحه]]*5000+300000</f>
        <v>2410000</v>
      </c>
      <c r="I1257" s="4">
        <v>2016</v>
      </c>
      <c r="J1257" s="10" t="s">
        <v>7893</v>
      </c>
      <c r="K1257" s="11" t="s">
        <v>9</v>
      </c>
      <c r="L1257" s="12" t="s">
        <v>1979</v>
      </c>
      <c r="M1257" s="13"/>
    </row>
    <row r="1258" spans="2:13" ht="34.9" customHeight="1">
      <c r="B1258" s="3">
        <v>1246</v>
      </c>
      <c r="C1258" s="6" t="s">
        <v>2038</v>
      </c>
      <c r="D1258" s="7">
        <v>9780323417457</v>
      </c>
      <c r="E1258" s="4">
        <v>320</v>
      </c>
      <c r="F1258" s="75">
        <f>Books[[#This Row],[قیمت نهایی]]*100/80</f>
        <v>2375000</v>
      </c>
      <c r="G1258" s="8">
        <v>0.2</v>
      </c>
      <c r="H1258" s="9">
        <f>Books[[#This Row],[تعداد صفحه]]*5000+300000</f>
        <v>1900000</v>
      </c>
      <c r="I1258" s="4">
        <v>2018</v>
      </c>
      <c r="J1258" s="10" t="s">
        <v>7865</v>
      </c>
      <c r="K1258" s="11" t="s">
        <v>1</v>
      </c>
      <c r="L1258" s="12" t="s">
        <v>1979</v>
      </c>
      <c r="M1258" s="13"/>
    </row>
    <row r="1259" spans="2:13" ht="34.9" customHeight="1">
      <c r="B1259" s="3">
        <v>1247</v>
      </c>
      <c r="C1259" s="6" t="s">
        <v>2028</v>
      </c>
      <c r="D1259" s="7" t="s">
        <v>2029</v>
      </c>
      <c r="E1259" s="4">
        <v>300</v>
      </c>
      <c r="F1259" s="75">
        <f>Books[[#This Row],[قیمت نهایی]]*100/80</f>
        <v>2250000</v>
      </c>
      <c r="G1259" s="8">
        <v>0.2</v>
      </c>
      <c r="H1259" s="9">
        <f>Books[[#This Row],[تعداد صفحه]]*5000+300000</f>
        <v>1800000</v>
      </c>
      <c r="I1259" s="4">
        <v>2016</v>
      </c>
      <c r="J1259" s="10" t="s">
        <v>7891</v>
      </c>
      <c r="K1259" s="11" t="s">
        <v>39</v>
      </c>
      <c r="L1259" s="12" t="s">
        <v>1979</v>
      </c>
      <c r="M1259" s="13"/>
    </row>
    <row r="1260" spans="2:13" ht="34.9" customHeight="1">
      <c r="B1260" s="3">
        <v>1248</v>
      </c>
      <c r="C1260" s="2" t="s">
        <v>9767</v>
      </c>
      <c r="D1260" s="7" t="s">
        <v>9579</v>
      </c>
      <c r="E1260" s="4">
        <v>890</v>
      </c>
      <c r="F1260" s="75">
        <f>Books[[#This Row],[قیمت نهایی]]*100/80</f>
        <v>5937500</v>
      </c>
      <c r="G1260" s="78">
        <v>0.2</v>
      </c>
      <c r="H1260" s="9">
        <f>Books[[#This Row],[تعداد صفحه]]*5000+300000</f>
        <v>4750000</v>
      </c>
      <c r="I1260" s="4">
        <v>2018</v>
      </c>
      <c r="J1260" s="10" t="s">
        <v>9768</v>
      </c>
      <c r="K1260" s="11" t="s">
        <v>9</v>
      </c>
      <c r="L1260" s="12" t="s">
        <v>1979</v>
      </c>
      <c r="M1260" s="13"/>
    </row>
    <row r="1261" spans="2:13" ht="34.9" customHeight="1">
      <c r="B1261" s="3">
        <v>1249</v>
      </c>
      <c r="C1261" s="6" t="s">
        <v>1995</v>
      </c>
      <c r="D1261" s="7" t="s">
        <v>1996</v>
      </c>
      <c r="E1261" s="4">
        <v>138</v>
      </c>
      <c r="F1261" s="75">
        <f>Books[[#This Row],[قیمت نهایی]]*100/80</f>
        <v>1237500</v>
      </c>
      <c r="G1261" s="8">
        <v>0.2</v>
      </c>
      <c r="H1261" s="9">
        <f>Books[[#This Row],[تعداد صفحه]]*5000+300000</f>
        <v>990000</v>
      </c>
      <c r="I1261" s="4">
        <v>2016</v>
      </c>
      <c r="J1261" s="10" t="s">
        <v>7885</v>
      </c>
      <c r="K1261" s="11" t="s">
        <v>9</v>
      </c>
      <c r="L1261" s="12" t="s">
        <v>1979</v>
      </c>
      <c r="M1261" s="13"/>
    </row>
    <row r="1262" spans="2:13" ht="34.9" customHeight="1">
      <c r="B1262" s="3">
        <v>1250</v>
      </c>
      <c r="C1262" s="6" t="s">
        <v>1981</v>
      </c>
      <c r="D1262" s="7" t="s">
        <v>1982</v>
      </c>
      <c r="E1262" s="4">
        <v>113</v>
      </c>
      <c r="F1262" s="75">
        <f>Books[[#This Row],[قیمت نهایی]]*100/80</f>
        <v>1081250</v>
      </c>
      <c r="G1262" s="8">
        <v>0.2</v>
      </c>
      <c r="H1262" s="9">
        <f>Books[[#This Row],[تعداد صفحه]]*5000+300000</f>
        <v>865000</v>
      </c>
      <c r="I1262" s="4">
        <v>2016</v>
      </c>
      <c r="J1262" s="10" t="s">
        <v>7426</v>
      </c>
      <c r="K1262" s="11" t="s">
        <v>9</v>
      </c>
      <c r="L1262" s="12" t="s">
        <v>1979</v>
      </c>
      <c r="M1262" s="13"/>
    </row>
    <row r="1263" spans="2:13" ht="34.9" customHeight="1">
      <c r="B1263" s="3">
        <v>1251</v>
      </c>
      <c r="C1263" s="6" t="s">
        <v>2063</v>
      </c>
      <c r="D1263" s="7" t="s">
        <v>2064</v>
      </c>
      <c r="E1263" s="4">
        <v>600</v>
      </c>
      <c r="F1263" s="75">
        <f>Books[[#This Row],[قیمت نهایی]]*100/80</f>
        <v>4125000</v>
      </c>
      <c r="G1263" s="8">
        <v>0.2</v>
      </c>
      <c r="H1263" s="9">
        <f>Books[[#This Row],[تعداد صفحه]]*5000+300000</f>
        <v>3300000</v>
      </c>
      <c r="I1263" s="4">
        <v>2016</v>
      </c>
      <c r="J1263" s="10" t="s">
        <v>7324</v>
      </c>
      <c r="K1263" s="11" t="s">
        <v>39</v>
      </c>
      <c r="L1263" s="12" t="s">
        <v>1979</v>
      </c>
      <c r="M1263" s="13"/>
    </row>
    <row r="1264" spans="2:13" ht="34.9" customHeight="1">
      <c r="B1264" s="3">
        <v>1252</v>
      </c>
      <c r="C1264" s="6" t="s">
        <v>2002</v>
      </c>
      <c r="D1264" s="7" t="s">
        <v>2003</v>
      </c>
      <c r="E1264" s="4">
        <v>182</v>
      </c>
      <c r="F1264" s="75">
        <f>Books[[#This Row],[قیمت نهایی]]*100/80</f>
        <v>1512500</v>
      </c>
      <c r="G1264" s="8">
        <v>0.2</v>
      </c>
      <c r="H1264" s="9">
        <f>Books[[#This Row],[تعداد صفحه]]*5000+300000</f>
        <v>1210000</v>
      </c>
      <c r="I1264" s="4">
        <v>2017</v>
      </c>
      <c r="J1264" s="10" t="s">
        <v>7873</v>
      </c>
      <c r="K1264" s="11" t="s">
        <v>9</v>
      </c>
      <c r="L1264" s="12" t="s">
        <v>1979</v>
      </c>
      <c r="M1264" s="13"/>
    </row>
    <row r="1265" spans="2:13" ht="34.9" customHeight="1">
      <c r="B1265" s="3">
        <v>1253</v>
      </c>
      <c r="C1265" s="2" t="s">
        <v>9715</v>
      </c>
      <c r="D1265" s="7" t="s">
        <v>9558</v>
      </c>
      <c r="E1265" s="4">
        <v>210</v>
      </c>
      <c r="F1265" s="75">
        <f>Books[[#This Row],[قیمت نهایی]]*100/80</f>
        <v>1687500</v>
      </c>
      <c r="G1265" s="78">
        <v>0.2</v>
      </c>
      <c r="H1265" s="9">
        <f>Books[[#This Row],[تعداد صفحه]]*5000+300000</f>
        <v>1350000</v>
      </c>
      <c r="I1265" s="4">
        <v>2019</v>
      </c>
      <c r="J1265" s="10" t="s">
        <v>9716</v>
      </c>
      <c r="K1265" s="11" t="s">
        <v>39</v>
      </c>
      <c r="L1265" s="12" t="s">
        <v>1979</v>
      </c>
      <c r="M1265" s="13"/>
    </row>
    <row r="1266" spans="2:13" ht="34.9" customHeight="1">
      <c r="B1266" s="3">
        <v>1254</v>
      </c>
      <c r="C1266" s="6" t="s">
        <v>1997</v>
      </c>
      <c r="D1266" s="7" t="s">
        <v>1998</v>
      </c>
      <c r="E1266" s="4">
        <v>1590</v>
      </c>
      <c r="F1266" s="75">
        <f>Books[[#This Row],[قیمت نهایی]]*100/80</f>
        <v>10312500</v>
      </c>
      <c r="G1266" s="8">
        <v>0.2</v>
      </c>
      <c r="H1266" s="9">
        <f>Books[[#This Row],[تعداد صفحه]]*5000+300000</f>
        <v>8250000</v>
      </c>
      <c r="I1266" s="4">
        <v>2016</v>
      </c>
      <c r="J1266" s="10" t="s">
        <v>7886</v>
      </c>
      <c r="K1266" s="11" t="s">
        <v>9</v>
      </c>
      <c r="L1266" s="12" t="s">
        <v>1979</v>
      </c>
      <c r="M1266" s="13"/>
    </row>
    <row r="1267" spans="2:13" ht="34.9" customHeight="1">
      <c r="B1267" s="3">
        <v>1255</v>
      </c>
      <c r="C1267" s="6" t="s">
        <v>2030</v>
      </c>
      <c r="D1267" s="7" t="s">
        <v>2031</v>
      </c>
      <c r="E1267" s="4">
        <v>303</v>
      </c>
      <c r="F1267" s="75">
        <f>Books[[#This Row],[قیمت نهایی]]*100/80</f>
        <v>2268750</v>
      </c>
      <c r="G1267" s="8">
        <v>0.2</v>
      </c>
      <c r="H1267" s="9">
        <f>Books[[#This Row],[تعداد صفحه]]*5000+300000</f>
        <v>1815000</v>
      </c>
      <c r="I1267" s="4">
        <v>2016</v>
      </c>
      <c r="J1267" s="10" t="s">
        <v>7090</v>
      </c>
      <c r="K1267" s="11" t="s">
        <v>9</v>
      </c>
      <c r="L1267" s="12" t="s">
        <v>1979</v>
      </c>
      <c r="M1267" s="13"/>
    </row>
    <row r="1268" spans="2:13" ht="34.9" customHeight="1">
      <c r="B1268" s="3">
        <v>1256</v>
      </c>
      <c r="C1268" s="6" t="s">
        <v>2010</v>
      </c>
      <c r="D1268" s="7" t="s">
        <v>2011</v>
      </c>
      <c r="E1268" s="4">
        <v>212</v>
      </c>
      <c r="F1268" s="75">
        <f>Books[[#This Row],[قیمت نهایی]]*100/80</f>
        <v>1700000</v>
      </c>
      <c r="G1268" s="8">
        <v>0.2</v>
      </c>
      <c r="H1268" s="9">
        <f>Books[[#This Row],[تعداد صفحه]]*5000+300000</f>
        <v>1360000</v>
      </c>
      <c r="I1268" s="4">
        <v>2016</v>
      </c>
      <c r="J1268" s="10" t="s">
        <v>7888</v>
      </c>
      <c r="K1268" s="11" t="s">
        <v>9</v>
      </c>
      <c r="L1268" s="12" t="s">
        <v>1979</v>
      </c>
      <c r="M1268" s="13"/>
    </row>
    <row r="1269" spans="2:13" ht="34.9" customHeight="1">
      <c r="B1269" s="3">
        <v>1257</v>
      </c>
      <c r="C1269" s="6" t="s">
        <v>2004</v>
      </c>
      <c r="D1269" s="7" t="s">
        <v>2005</v>
      </c>
      <c r="E1269" s="4">
        <v>183</v>
      </c>
      <c r="F1269" s="75">
        <f>Books[[#This Row],[قیمت نهایی]]*100/80</f>
        <v>1518750</v>
      </c>
      <c r="G1269" s="8">
        <v>0.2</v>
      </c>
      <c r="H1269" s="9">
        <f>Books[[#This Row],[تعداد صفحه]]*5000+300000</f>
        <v>1215000</v>
      </c>
      <c r="I1269" s="4">
        <v>2016</v>
      </c>
      <c r="J1269" s="10" t="s">
        <v>7887</v>
      </c>
      <c r="K1269" s="11" t="s">
        <v>9</v>
      </c>
      <c r="L1269" s="12" t="s">
        <v>1979</v>
      </c>
      <c r="M1269" s="13"/>
    </row>
    <row r="1270" spans="2:13" ht="34.9" customHeight="1">
      <c r="B1270" s="3">
        <v>1258</v>
      </c>
      <c r="C1270" s="6" t="s">
        <v>2059</v>
      </c>
      <c r="D1270" s="7" t="s">
        <v>2060</v>
      </c>
      <c r="E1270" s="4">
        <v>498</v>
      </c>
      <c r="F1270" s="75">
        <f>Books[[#This Row],[قیمت نهایی]]*100/80</f>
        <v>3487500</v>
      </c>
      <c r="G1270" s="8">
        <v>0.2</v>
      </c>
      <c r="H1270" s="9">
        <f>Books[[#This Row],[تعداد صفحه]]*5000+300000</f>
        <v>2790000</v>
      </c>
      <c r="I1270" s="4">
        <v>2018</v>
      </c>
      <c r="J1270" s="10" t="s">
        <v>7868</v>
      </c>
      <c r="K1270" s="11" t="s">
        <v>9</v>
      </c>
      <c r="L1270" s="12" t="s">
        <v>1979</v>
      </c>
      <c r="M1270" s="13"/>
    </row>
    <row r="1271" spans="2:13" ht="34.9" customHeight="1">
      <c r="B1271" s="3">
        <v>1259</v>
      </c>
      <c r="C1271" s="6" t="s">
        <v>2077</v>
      </c>
      <c r="D1271" s="7">
        <v>9780323393935</v>
      </c>
      <c r="E1271" s="4">
        <v>808</v>
      </c>
      <c r="F1271" s="75">
        <f>Books[[#This Row],[قیمت نهایی]]*100/80</f>
        <v>5425000</v>
      </c>
      <c r="G1271" s="8">
        <v>0.2</v>
      </c>
      <c r="H1271" s="9">
        <f>Books[[#This Row],[تعداد صفحه]]*5000+300000</f>
        <v>4340000</v>
      </c>
      <c r="I1271" s="4">
        <v>2017</v>
      </c>
      <c r="J1271" s="10" t="s">
        <v>7883</v>
      </c>
      <c r="K1271" s="11" t="s">
        <v>1</v>
      </c>
      <c r="L1271" s="12" t="s">
        <v>1979</v>
      </c>
      <c r="M1271" s="13"/>
    </row>
    <row r="1272" spans="2:13" ht="34.9" customHeight="1">
      <c r="B1272" s="3">
        <v>1260</v>
      </c>
      <c r="C1272" s="6" t="s">
        <v>1993</v>
      </c>
      <c r="D1272" s="7" t="s">
        <v>1994</v>
      </c>
      <c r="E1272" s="4">
        <v>138</v>
      </c>
      <c r="F1272" s="75">
        <f>Books[[#This Row],[قیمت نهایی]]*100/80</f>
        <v>1237500</v>
      </c>
      <c r="G1272" s="8">
        <v>0.2</v>
      </c>
      <c r="H1272" s="9">
        <f>Books[[#This Row],[تعداد صفحه]]*5000+300000</f>
        <v>990000</v>
      </c>
      <c r="I1272" s="4">
        <v>2016</v>
      </c>
      <c r="J1272" s="10" t="s">
        <v>7433</v>
      </c>
      <c r="K1272" s="11" t="s">
        <v>9</v>
      </c>
      <c r="L1272" s="12" t="s">
        <v>1979</v>
      </c>
      <c r="M1272" s="13"/>
    </row>
    <row r="1273" spans="2:13" ht="34.9" customHeight="1">
      <c r="B1273" s="3">
        <v>1261</v>
      </c>
      <c r="C1273" s="6" t="s">
        <v>2052</v>
      </c>
      <c r="D1273" s="7" t="s">
        <v>2053</v>
      </c>
      <c r="E1273" s="4">
        <v>400</v>
      </c>
      <c r="F1273" s="75">
        <f>Books[[#This Row],[قیمت نهایی]]*100/80</f>
        <v>2875000</v>
      </c>
      <c r="G1273" s="8">
        <v>0.2</v>
      </c>
      <c r="H1273" s="9">
        <f>Books[[#This Row],[تعداد صفحه]]*5000+300000</f>
        <v>2300000</v>
      </c>
      <c r="I1273" s="4">
        <v>2016</v>
      </c>
      <c r="J1273" s="10" t="s">
        <v>7892</v>
      </c>
      <c r="K1273" s="11" t="s">
        <v>39</v>
      </c>
      <c r="L1273" s="12" t="s">
        <v>1979</v>
      </c>
      <c r="M1273" s="13"/>
    </row>
    <row r="1274" spans="2:13" ht="34.9" customHeight="1">
      <c r="B1274" s="3">
        <v>1262</v>
      </c>
      <c r="C1274" s="6" t="s">
        <v>2012</v>
      </c>
      <c r="D1274" s="7" t="s">
        <v>2013</v>
      </c>
      <c r="E1274" s="4">
        <v>214</v>
      </c>
      <c r="F1274" s="75">
        <f>Books[[#This Row],[قیمت نهایی]]*100/80</f>
        <v>1712500</v>
      </c>
      <c r="G1274" s="8">
        <v>0.2</v>
      </c>
      <c r="H1274" s="9">
        <f>Books[[#This Row],[تعداد صفحه]]*5000+300000</f>
        <v>1370000</v>
      </c>
      <c r="I1274" s="4">
        <v>2017</v>
      </c>
      <c r="J1274" s="10" t="s">
        <v>7109</v>
      </c>
      <c r="K1274" s="11" t="s">
        <v>9</v>
      </c>
      <c r="L1274" s="12" t="s">
        <v>1979</v>
      </c>
      <c r="M1274" s="13"/>
    </row>
    <row r="1275" spans="2:13" ht="34.9" customHeight="1">
      <c r="B1275" s="3">
        <v>1263</v>
      </c>
      <c r="C1275" s="6" t="s">
        <v>2050</v>
      </c>
      <c r="D1275" s="7" t="s">
        <v>2051</v>
      </c>
      <c r="E1275" s="4">
        <v>377</v>
      </c>
      <c r="F1275" s="75">
        <f>Books[[#This Row],[قیمت نهایی]]*100/80</f>
        <v>2731250</v>
      </c>
      <c r="G1275" s="8">
        <v>0.2</v>
      </c>
      <c r="H1275" s="9">
        <f>Books[[#This Row],[تعداد صفحه]]*5000+300000</f>
        <v>2185000</v>
      </c>
      <c r="I1275" s="4">
        <v>2016</v>
      </c>
      <c r="J1275" s="10" t="s">
        <v>7358</v>
      </c>
      <c r="K1275" s="11" t="s">
        <v>9</v>
      </c>
      <c r="L1275" s="12" t="s">
        <v>1979</v>
      </c>
      <c r="M1275" s="13"/>
    </row>
    <row r="1276" spans="2:13" ht="34.9" customHeight="1">
      <c r="B1276" s="3">
        <v>1264</v>
      </c>
      <c r="C1276" s="6" t="s">
        <v>2021</v>
      </c>
      <c r="D1276" s="7" t="s">
        <v>2022</v>
      </c>
      <c r="E1276" s="4">
        <v>236</v>
      </c>
      <c r="F1276" s="75">
        <f>Books[[#This Row],[قیمت نهایی]]*100/80</f>
        <v>1850000</v>
      </c>
      <c r="G1276" s="8">
        <v>0.2</v>
      </c>
      <c r="H1276" s="9">
        <f>Books[[#This Row],[تعداد صفحه]]*5000+300000</f>
        <v>1480000</v>
      </c>
      <c r="I1276" s="4">
        <v>2016</v>
      </c>
      <c r="J1276" s="10" t="s">
        <v>7135</v>
      </c>
      <c r="K1276" s="11" t="s">
        <v>9326</v>
      </c>
      <c r="L1276" s="12" t="s">
        <v>1979</v>
      </c>
      <c r="M1276" s="13"/>
    </row>
    <row r="1277" spans="2:13" ht="34.9" customHeight="1">
      <c r="B1277" s="3">
        <v>1265</v>
      </c>
      <c r="C1277" s="6" t="s">
        <v>2075</v>
      </c>
      <c r="D1277" s="7" t="s">
        <v>2076</v>
      </c>
      <c r="E1277" s="4">
        <v>732</v>
      </c>
      <c r="F1277" s="75">
        <f>Books[[#This Row],[قیمت نهایی]]*100/80</f>
        <v>4950000</v>
      </c>
      <c r="G1277" s="8">
        <v>0.2</v>
      </c>
      <c r="H1277" s="9">
        <f>Books[[#This Row],[تعداد صفحه]]*5000+300000</f>
        <v>3960000</v>
      </c>
      <c r="I1277" s="4">
        <v>2017</v>
      </c>
      <c r="J1277" s="10" t="s">
        <v>7882</v>
      </c>
      <c r="K1277" s="11" t="s">
        <v>39</v>
      </c>
      <c r="L1277" s="12" t="s">
        <v>1979</v>
      </c>
      <c r="M1277" s="13"/>
    </row>
    <row r="1278" spans="2:13" ht="34.9" customHeight="1">
      <c r="B1278" s="3">
        <v>1266</v>
      </c>
      <c r="C1278" s="6" t="s">
        <v>2081</v>
      </c>
      <c r="D1278" s="7" t="s">
        <v>2082</v>
      </c>
      <c r="E1278" s="4">
        <v>872</v>
      </c>
      <c r="F1278" s="75">
        <f>Books[[#This Row],[قیمت نهایی]]*100/80</f>
        <v>5825000</v>
      </c>
      <c r="G1278" s="8">
        <v>0.2</v>
      </c>
      <c r="H1278" s="9">
        <f>Books[[#This Row],[تعداد صفحه]]*5000+300000</f>
        <v>4660000</v>
      </c>
      <c r="I1278" s="4">
        <v>2016</v>
      </c>
      <c r="J1278" s="10" t="s">
        <v>7898</v>
      </c>
      <c r="K1278" s="11" t="s">
        <v>1</v>
      </c>
      <c r="L1278" s="12" t="s">
        <v>1979</v>
      </c>
      <c r="M1278" s="13"/>
    </row>
    <row r="1279" spans="2:13" ht="34.9" customHeight="1">
      <c r="B1279" s="3">
        <v>1267</v>
      </c>
      <c r="C1279" s="6" t="s">
        <v>2081</v>
      </c>
      <c r="D1279" s="7">
        <v>9780323243223</v>
      </c>
      <c r="E1279" s="4">
        <v>872</v>
      </c>
      <c r="F1279" s="75">
        <f>Books[[#This Row],[قیمت نهایی]]*100/80</f>
        <v>5825000</v>
      </c>
      <c r="G1279" s="8">
        <v>0.2</v>
      </c>
      <c r="H1279" s="9">
        <f>Books[[#This Row],[تعداد صفحه]]*5000+300000</f>
        <v>4660000</v>
      </c>
      <c r="I1279" s="4">
        <v>2017</v>
      </c>
      <c r="J1279" s="10" t="s">
        <v>7884</v>
      </c>
      <c r="K1279" s="11" t="s">
        <v>1</v>
      </c>
      <c r="L1279" s="12" t="s">
        <v>1979</v>
      </c>
      <c r="M1279" s="13"/>
    </row>
    <row r="1280" spans="2:13" ht="34.9" customHeight="1">
      <c r="B1280" s="3">
        <v>1268</v>
      </c>
      <c r="C1280" s="6" t="s">
        <v>1983</v>
      </c>
      <c r="D1280" s="7" t="s">
        <v>1984</v>
      </c>
      <c r="E1280" s="4">
        <v>116</v>
      </c>
      <c r="F1280" s="75">
        <f>Books[[#This Row],[قیمت نهایی]]*100/80</f>
        <v>1100000</v>
      </c>
      <c r="G1280" s="8">
        <v>0.2</v>
      </c>
      <c r="H1280" s="9">
        <f>Books[[#This Row],[تعداد صفحه]]*5000+300000</f>
        <v>880000</v>
      </c>
      <c r="I1280" s="4">
        <v>2017</v>
      </c>
      <c r="J1280" s="10" t="s">
        <v>7812</v>
      </c>
      <c r="K1280" s="11" t="s">
        <v>39</v>
      </c>
      <c r="L1280" s="12" t="s">
        <v>1979</v>
      </c>
      <c r="M1280" s="13"/>
    </row>
    <row r="1281" spans="2:13" ht="34.9" customHeight="1">
      <c r="B1281" s="3">
        <v>1269</v>
      </c>
      <c r="C1281" s="6" t="s">
        <v>2034</v>
      </c>
      <c r="D1281" s="7" t="s">
        <v>2035</v>
      </c>
      <c r="E1281" s="4">
        <v>312</v>
      </c>
      <c r="F1281" s="75">
        <f>Books[[#This Row],[قیمت نهایی]]*100/80</f>
        <v>2325000</v>
      </c>
      <c r="G1281" s="8">
        <v>0.2</v>
      </c>
      <c r="H1281" s="9">
        <f>Books[[#This Row],[تعداد صفحه]]*5000+300000</f>
        <v>1860000</v>
      </c>
      <c r="I1281" s="4">
        <v>2018</v>
      </c>
      <c r="J1281" s="10" t="s">
        <v>7864</v>
      </c>
      <c r="K1281" s="11" t="s">
        <v>9322</v>
      </c>
      <c r="L1281" s="12" t="s">
        <v>1979</v>
      </c>
      <c r="M1281" s="13"/>
    </row>
    <row r="1282" spans="2:13" ht="34.9" customHeight="1">
      <c r="B1282" s="3">
        <v>1270</v>
      </c>
      <c r="C1282" s="6" t="s">
        <v>1977</v>
      </c>
      <c r="D1282" s="7" t="s">
        <v>1980</v>
      </c>
      <c r="E1282" s="4" t="s">
        <v>1978</v>
      </c>
      <c r="F1282" s="75" t="e">
        <f>Books[[#This Row],[قیمت نهایی]]*100/80</f>
        <v>#VALUE!</v>
      </c>
      <c r="G1282" s="8">
        <v>0.2</v>
      </c>
      <c r="H1282" s="9" t="e">
        <f>Books[[#This Row],[تعداد صفحه]]*5000+300000</f>
        <v>#VALUE!</v>
      </c>
      <c r="I1282" s="4">
        <v>2016</v>
      </c>
      <c r="J1282" s="10" t="s">
        <v>7299</v>
      </c>
      <c r="K1282" s="11" t="s">
        <v>9</v>
      </c>
      <c r="L1282" s="12" t="s">
        <v>1979</v>
      </c>
      <c r="M1282" s="13"/>
    </row>
    <row r="1283" spans="2:13" ht="34.9" customHeight="1">
      <c r="B1283" s="3">
        <v>1271</v>
      </c>
      <c r="C1283" s="6" t="s">
        <v>2006</v>
      </c>
      <c r="D1283" s="7" t="s">
        <v>2007</v>
      </c>
      <c r="E1283" s="4">
        <v>197</v>
      </c>
      <c r="F1283" s="75">
        <f>Books[[#This Row],[قیمت نهایی]]*100/80</f>
        <v>1606250</v>
      </c>
      <c r="G1283" s="8">
        <v>0.2</v>
      </c>
      <c r="H1283" s="9">
        <f>Books[[#This Row],[تعداد صفحه]]*5000+300000</f>
        <v>1285000</v>
      </c>
      <c r="I1283" s="4">
        <v>2017</v>
      </c>
      <c r="J1283" s="10" t="s">
        <v>7874</v>
      </c>
      <c r="K1283" s="11" t="s">
        <v>9</v>
      </c>
      <c r="L1283" s="12" t="s">
        <v>1979</v>
      </c>
      <c r="M1283" s="13"/>
    </row>
    <row r="1284" spans="2:13" ht="34.9" customHeight="1">
      <c r="B1284" s="3">
        <v>1272</v>
      </c>
      <c r="C1284" s="6" t="s">
        <v>2019</v>
      </c>
      <c r="D1284" s="7" t="s">
        <v>2020</v>
      </c>
      <c r="E1284" s="4">
        <v>226</v>
      </c>
      <c r="F1284" s="75">
        <f>Books[[#This Row],[قیمت نهایی]]*100/80</f>
        <v>1787500</v>
      </c>
      <c r="G1284" s="8">
        <v>0.2</v>
      </c>
      <c r="H1284" s="9">
        <f>Books[[#This Row],[تعداد صفحه]]*5000+300000</f>
        <v>1430000</v>
      </c>
      <c r="I1284" s="4">
        <v>2017</v>
      </c>
      <c r="J1284" s="10" t="s">
        <v>7877</v>
      </c>
      <c r="K1284" s="11" t="s">
        <v>9</v>
      </c>
      <c r="L1284" s="12" t="s">
        <v>1979</v>
      </c>
      <c r="M1284" s="13"/>
    </row>
    <row r="1285" spans="2:13" ht="34.9" customHeight="1">
      <c r="B1285" s="3">
        <v>1273</v>
      </c>
      <c r="C1285" s="6" t="s">
        <v>2047</v>
      </c>
      <c r="D1285" s="7">
        <v>9780323358767</v>
      </c>
      <c r="E1285" s="4">
        <v>368</v>
      </c>
      <c r="F1285" s="75">
        <f>Books[[#This Row],[قیمت نهایی]]*100/80</f>
        <v>2675000</v>
      </c>
      <c r="G1285" s="8">
        <v>0.2</v>
      </c>
      <c r="H1285" s="9">
        <f>Books[[#This Row],[تعداد صفحه]]*5000+300000</f>
        <v>2140000</v>
      </c>
      <c r="I1285" s="4">
        <v>2018</v>
      </c>
      <c r="J1285" s="10" t="s">
        <v>7866</v>
      </c>
      <c r="K1285" s="11" t="s">
        <v>1</v>
      </c>
      <c r="L1285" s="12" t="s">
        <v>1979</v>
      </c>
      <c r="M1285" s="13"/>
    </row>
    <row r="1286" spans="2:13" ht="34.9" customHeight="1">
      <c r="B1286" s="3">
        <v>1274</v>
      </c>
      <c r="C1286" s="6" t="s">
        <v>2008</v>
      </c>
      <c r="D1286" s="7" t="s">
        <v>2009</v>
      </c>
      <c r="E1286" s="4">
        <v>209</v>
      </c>
      <c r="F1286" s="75">
        <f>Books[[#This Row],[قیمت نهایی]]*100/80</f>
        <v>1681250</v>
      </c>
      <c r="G1286" s="8">
        <v>0.2</v>
      </c>
      <c r="H1286" s="9">
        <f>Books[[#This Row],[تعداد صفحه]]*5000+300000</f>
        <v>1345000</v>
      </c>
      <c r="I1286" s="4">
        <v>2017</v>
      </c>
      <c r="J1286" s="10" t="s">
        <v>7875</v>
      </c>
      <c r="K1286" s="11" t="s">
        <v>9</v>
      </c>
      <c r="L1286" s="12" t="s">
        <v>1979</v>
      </c>
      <c r="M1286" s="13"/>
    </row>
    <row r="1287" spans="2:13" ht="34.9" customHeight="1">
      <c r="B1287" s="3">
        <v>1275</v>
      </c>
      <c r="C1287" s="2" t="s">
        <v>9687</v>
      </c>
      <c r="D1287" s="7" t="s">
        <v>9545</v>
      </c>
      <c r="E1287" s="4">
        <v>136</v>
      </c>
      <c r="F1287" s="75">
        <f>Books[[#This Row],[قیمت نهایی]]*100/80</f>
        <v>1225000</v>
      </c>
      <c r="G1287" s="78">
        <v>0.2</v>
      </c>
      <c r="H1287" s="9">
        <f>Books[[#This Row],[تعداد صفحه]]*5000+300000</f>
        <v>980000</v>
      </c>
      <c r="I1287" s="4">
        <v>2019</v>
      </c>
      <c r="J1287" s="10" t="s">
        <v>9688</v>
      </c>
      <c r="K1287" s="11" t="s">
        <v>9673</v>
      </c>
      <c r="L1287" s="12" t="s">
        <v>1979</v>
      </c>
      <c r="M1287" s="13"/>
    </row>
    <row r="1288" spans="2:13" ht="34.9" customHeight="1">
      <c r="B1288" s="3">
        <v>1276</v>
      </c>
      <c r="C1288" s="6" t="s">
        <v>2065</v>
      </c>
      <c r="D1288" s="7" t="s">
        <v>2066</v>
      </c>
      <c r="E1288" s="4">
        <v>602</v>
      </c>
      <c r="F1288" s="75">
        <f>Books[[#This Row],[قیمت نهایی]]*100/80</f>
        <v>4137500</v>
      </c>
      <c r="G1288" s="8">
        <v>0.2</v>
      </c>
      <c r="H1288" s="9">
        <f>Books[[#This Row],[تعداد صفحه]]*5000+300000</f>
        <v>3310000</v>
      </c>
      <c r="I1288" s="4">
        <v>2016</v>
      </c>
      <c r="J1288" s="10" t="s">
        <v>7897</v>
      </c>
      <c r="K1288" s="11" t="s">
        <v>9</v>
      </c>
      <c r="L1288" s="12" t="s">
        <v>1979</v>
      </c>
      <c r="M1288" s="13"/>
    </row>
    <row r="1289" spans="2:13" ht="34.9" customHeight="1">
      <c r="B1289" s="3">
        <v>1277</v>
      </c>
      <c r="C1289" s="6" t="s">
        <v>1989</v>
      </c>
      <c r="D1289" s="7" t="s">
        <v>1990</v>
      </c>
      <c r="E1289" s="4">
        <v>130</v>
      </c>
      <c r="F1289" s="75">
        <f>Books[[#This Row],[قیمت نهایی]]*100/80</f>
        <v>1187500</v>
      </c>
      <c r="G1289" s="8">
        <v>0.2</v>
      </c>
      <c r="H1289" s="9">
        <f>Books[[#This Row],[تعداد صفحه]]*5000+300000</f>
        <v>950000</v>
      </c>
      <c r="I1289" s="4">
        <v>2016</v>
      </c>
      <c r="J1289" s="10" t="s">
        <v>7306</v>
      </c>
      <c r="K1289" s="11" t="s">
        <v>9</v>
      </c>
      <c r="L1289" s="12" t="s">
        <v>1979</v>
      </c>
      <c r="M1289" s="13"/>
    </row>
    <row r="1290" spans="2:13" ht="34.9" customHeight="1">
      <c r="B1290" s="3">
        <v>1278</v>
      </c>
      <c r="C1290" s="6" t="s">
        <v>2071</v>
      </c>
      <c r="D1290" s="7" t="s">
        <v>2072</v>
      </c>
      <c r="E1290" s="4">
        <v>69</v>
      </c>
      <c r="F1290" s="75">
        <f>Books[[#This Row],[قیمت نهایی]]*100/80</f>
        <v>806250</v>
      </c>
      <c r="G1290" s="8">
        <v>0.2</v>
      </c>
      <c r="H1290" s="9">
        <f>Books[[#This Row],[تعداد صفحه]]*5000+300000</f>
        <v>645000</v>
      </c>
      <c r="I1290" s="4">
        <v>2018</v>
      </c>
      <c r="J1290" s="10" t="s">
        <v>7869</v>
      </c>
      <c r="K1290" s="11" t="s">
        <v>9</v>
      </c>
      <c r="L1290" s="12" t="s">
        <v>1979</v>
      </c>
      <c r="M1290" s="13"/>
    </row>
    <row r="1291" spans="2:13" ht="34.9" customHeight="1">
      <c r="B1291" s="3">
        <v>1279</v>
      </c>
      <c r="C1291" s="6" t="s">
        <v>2078</v>
      </c>
      <c r="D1291" s="7" t="s">
        <v>2079</v>
      </c>
      <c r="E1291" s="4">
        <v>81</v>
      </c>
      <c r="F1291" s="75">
        <f>Books[[#This Row],[قیمت نهایی]]*100/80</f>
        <v>881250</v>
      </c>
      <c r="G1291" s="8">
        <v>0.2</v>
      </c>
      <c r="H1291" s="9">
        <f>Books[[#This Row],[تعداد صفحه]]*5000+300000</f>
        <v>705000</v>
      </c>
      <c r="I1291" s="4">
        <v>2018</v>
      </c>
      <c r="J1291" s="10" t="s">
        <v>7869</v>
      </c>
      <c r="K1291" s="11" t="s">
        <v>9</v>
      </c>
      <c r="L1291" s="12" t="s">
        <v>1979</v>
      </c>
      <c r="M1291" s="13"/>
    </row>
    <row r="1292" spans="2:13" ht="34.9" customHeight="1">
      <c r="B1292" s="3">
        <v>1280</v>
      </c>
      <c r="C1292" s="6" t="s">
        <v>2043</v>
      </c>
      <c r="D1292" s="7" t="s">
        <v>2044</v>
      </c>
      <c r="E1292" s="4">
        <v>362</v>
      </c>
      <c r="F1292" s="75">
        <f>Books[[#This Row],[قیمت نهایی]]*100/80</f>
        <v>2637500</v>
      </c>
      <c r="G1292" s="8">
        <v>0.2</v>
      </c>
      <c r="H1292" s="9">
        <f>Books[[#This Row],[تعداد صفحه]]*5000+300000</f>
        <v>2110000</v>
      </c>
      <c r="I1292" s="4">
        <v>2017</v>
      </c>
      <c r="J1292" s="10" t="s">
        <v>7879</v>
      </c>
      <c r="K1292" s="11" t="s">
        <v>9</v>
      </c>
      <c r="L1292" s="12" t="s">
        <v>1979</v>
      </c>
      <c r="M1292" s="13"/>
    </row>
    <row r="1293" spans="2:13" ht="34.9" customHeight="1">
      <c r="B1293" s="3">
        <v>1281</v>
      </c>
      <c r="C1293" s="6" t="s">
        <v>2061</v>
      </c>
      <c r="D1293" s="7">
        <v>9781451193060</v>
      </c>
      <c r="E1293" s="4">
        <v>512</v>
      </c>
      <c r="F1293" s="75">
        <f>Books[[#This Row],[قیمت نهایی]]*100/80</f>
        <v>3575000</v>
      </c>
      <c r="G1293" s="8">
        <v>0.2</v>
      </c>
      <c r="H1293" s="9">
        <f>Books[[#This Row],[تعداد صفحه]]*5000+300000</f>
        <v>2860000</v>
      </c>
      <c r="I1293" s="4">
        <v>2016</v>
      </c>
      <c r="J1293" s="10" t="s">
        <v>7895</v>
      </c>
      <c r="K1293" s="11" t="s">
        <v>7</v>
      </c>
      <c r="L1293" s="12" t="s">
        <v>1979</v>
      </c>
      <c r="M1293" s="13"/>
    </row>
    <row r="1294" spans="2:13" ht="34.9" customHeight="1">
      <c r="B1294" s="3">
        <v>1282</v>
      </c>
      <c r="C1294" s="6" t="s">
        <v>2016</v>
      </c>
      <c r="D1294" s="7" t="s">
        <v>2017</v>
      </c>
      <c r="E1294" s="4">
        <v>222</v>
      </c>
      <c r="F1294" s="75">
        <f>Books[[#This Row],[قیمت نهایی]]*100/80</f>
        <v>1762500</v>
      </c>
      <c r="G1294" s="8">
        <v>0.2</v>
      </c>
      <c r="H1294" s="9">
        <f>Books[[#This Row],[تعداد صفحه]]*5000+300000</f>
        <v>1410000</v>
      </c>
      <c r="I1294" s="4">
        <v>2018</v>
      </c>
      <c r="J1294" s="10" t="s">
        <v>7135</v>
      </c>
      <c r="K1294" s="11" t="s">
        <v>9</v>
      </c>
      <c r="L1294" s="12" t="s">
        <v>1979</v>
      </c>
      <c r="M1294" s="13"/>
    </row>
    <row r="1295" spans="2:13" ht="34.9" customHeight="1">
      <c r="B1295" s="3">
        <v>1283</v>
      </c>
      <c r="C1295" s="6" t="s">
        <v>2014</v>
      </c>
      <c r="D1295" s="7" t="s">
        <v>2015</v>
      </c>
      <c r="E1295" s="4">
        <v>218</v>
      </c>
      <c r="F1295" s="75">
        <f>Books[[#This Row],[قیمت نهایی]]*100/80</f>
        <v>1737500</v>
      </c>
      <c r="G1295" s="8">
        <v>0.2</v>
      </c>
      <c r="H1295" s="9">
        <f>Books[[#This Row],[تعداد صفحه]]*5000+300000</f>
        <v>1390000</v>
      </c>
      <c r="I1295" s="4">
        <v>2017</v>
      </c>
      <c r="J1295" s="10" t="s">
        <v>7876</v>
      </c>
      <c r="K1295" s="11" t="s">
        <v>9</v>
      </c>
      <c r="L1295" s="12" t="s">
        <v>1979</v>
      </c>
      <c r="M1295" s="13"/>
    </row>
    <row r="1296" spans="2:13" ht="34.9" customHeight="1">
      <c r="B1296" s="3">
        <v>1284</v>
      </c>
      <c r="C1296" s="6" t="s">
        <v>2067</v>
      </c>
      <c r="D1296" s="7" t="s">
        <v>2068</v>
      </c>
      <c r="E1296" s="4">
        <v>644</v>
      </c>
      <c r="F1296" s="75">
        <f>Books[[#This Row],[قیمت نهایی]]*100/80</f>
        <v>4400000</v>
      </c>
      <c r="G1296" s="8">
        <v>0.2</v>
      </c>
      <c r="H1296" s="9">
        <f>Books[[#This Row],[تعداد صفحه]]*5000+300000</f>
        <v>3520000</v>
      </c>
      <c r="I1296" s="4">
        <v>2017</v>
      </c>
      <c r="J1296" s="10" t="s">
        <v>7451</v>
      </c>
      <c r="K1296" s="11" t="s">
        <v>9</v>
      </c>
      <c r="L1296" s="12" t="s">
        <v>1979</v>
      </c>
      <c r="M1296" s="13"/>
    </row>
    <row r="1297" spans="2:13" ht="34.9" customHeight="1">
      <c r="B1297" s="3">
        <v>1285</v>
      </c>
      <c r="C1297" s="6" t="s">
        <v>2032</v>
      </c>
      <c r="D1297" s="7" t="s">
        <v>2033</v>
      </c>
      <c r="E1297" s="4">
        <v>304</v>
      </c>
      <c r="F1297" s="75">
        <f>Books[[#This Row],[قیمت نهایی]]*100/80</f>
        <v>2275000</v>
      </c>
      <c r="G1297" s="8">
        <v>0.2</v>
      </c>
      <c r="H1297" s="9">
        <f>Books[[#This Row],[تعداد صفحه]]*5000+300000</f>
        <v>1820000</v>
      </c>
      <c r="I1297" s="4">
        <v>2017</v>
      </c>
      <c r="J1297" s="10" t="s">
        <v>7878</v>
      </c>
      <c r="K1297" s="11" t="s">
        <v>39</v>
      </c>
      <c r="L1297" s="12" t="s">
        <v>1979</v>
      </c>
      <c r="M1297" s="13"/>
    </row>
    <row r="1298" spans="2:13" ht="34.9" customHeight="1">
      <c r="B1298" s="3">
        <v>1286</v>
      </c>
      <c r="C1298" s="6" t="s">
        <v>2058</v>
      </c>
      <c r="D1298" s="7">
        <v>9780323356305</v>
      </c>
      <c r="E1298" s="4">
        <v>4680</v>
      </c>
      <c r="F1298" s="75">
        <f>Books[[#This Row],[قیمت نهایی]]*100/80</f>
        <v>29625000</v>
      </c>
      <c r="G1298" s="8">
        <v>0.2</v>
      </c>
      <c r="H1298" s="9">
        <f>Books[[#This Row],[تعداد صفحه]]*5000+300000</f>
        <v>23700000</v>
      </c>
      <c r="I1298" s="4">
        <v>2018</v>
      </c>
      <c r="J1298" s="10" t="s">
        <v>7867</v>
      </c>
      <c r="K1298" s="11" t="s">
        <v>1</v>
      </c>
      <c r="L1298" s="12" t="s">
        <v>1979</v>
      </c>
      <c r="M1298" s="13"/>
    </row>
    <row r="1299" spans="2:13" ht="34.9" customHeight="1">
      <c r="B1299" s="3">
        <v>1287</v>
      </c>
      <c r="C1299" s="6" t="s">
        <v>2080</v>
      </c>
      <c r="D1299" s="7">
        <v>9780323356978</v>
      </c>
      <c r="E1299" s="4">
        <v>832</v>
      </c>
      <c r="F1299" s="75">
        <f>Books[[#This Row],[قیمت نهایی]]*100/80</f>
        <v>5575000</v>
      </c>
      <c r="G1299" s="8">
        <v>0.2</v>
      </c>
      <c r="H1299" s="9">
        <f>Books[[#This Row],[تعداد صفحه]]*5000+300000</f>
        <v>4460000</v>
      </c>
      <c r="I1299" s="4">
        <v>2018</v>
      </c>
      <c r="J1299" s="10" t="s">
        <v>7867</v>
      </c>
      <c r="K1299" s="11" t="s">
        <v>1</v>
      </c>
      <c r="L1299" s="12" t="s">
        <v>1979</v>
      </c>
      <c r="M1299" s="13"/>
    </row>
    <row r="1300" spans="2:13" ht="34.9" customHeight="1">
      <c r="B1300" s="3">
        <v>1288</v>
      </c>
      <c r="C1300" s="6" t="s">
        <v>2027</v>
      </c>
      <c r="D1300" s="7">
        <v>9781496300942</v>
      </c>
      <c r="E1300" s="4">
        <v>300</v>
      </c>
      <c r="F1300" s="75">
        <f>Books[[#This Row],[قیمت نهایی]]*100/80</f>
        <v>2250000</v>
      </c>
      <c r="G1300" s="8">
        <v>0.2</v>
      </c>
      <c r="H1300" s="9">
        <f>Books[[#This Row],[تعداد صفحه]]*5000+300000</f>
        <v>1800000</v>
      </c>
      <c r="I1300" s="4">
        <v>2016</v>
      </c>
      <c r="J1300" s="10" t="s">
        <v>7890</v>
      </c>
      <c r="K1300" s="11" t="s">
        <v>7</v>
      </c>
      <c r="L1300" s="12" t="s">
        <v>1979</v>
      </c>
      <c r="M1300" s="13"/>
    </row>
    <row r="1301" spans="2:13" ht="34.9" customHeight="1">
      <c r="B1301" s="3">
        <v>1289</v>
      </c>
      <c r="C1301" s="6" t="s">
        <v>2069</v>
      </c>
      <c r="D1301" s="7" t="s">
        <v>2070</v>
      </c>
      <c r="E1301" s="4">
        <v>674</v>
      </c>
      <c r="F1301" s="75">
        <f>Books[[#This Row],[قیمت نهایی]]*100/80</f>
        <v>4587500</v>
      </c>
      <c r="G1301" s="8">
        <v>0.2</v>
      </c>
      <c r="H1301" s="9">
        <f>Books[[#This Row],[تعداد صفحه]]*5000+300000</f>
        <v>3670000</v>
      </c>
      <c r="I1301" s="4">
        <v>2017</v>
      </c>
      <c r="J1301" s="10" t="s">
        <v>7881</v>
      </c>
      <c r="K1301" s="11" t="s">
        <v>9</v>
      </c>
      <c r="L1301" s="12" t="s">
        <v>1979</v>
      </c>
      <c r="M1301" s="13"/>
    </row>
    <row r="1302" spans="2:13" ht="34.9" customHeight="1">
      <c r="B1302" s="3">
        <v>1290</v>
      </c>
      <c r="C1302" s="6" t="s">
        <v>2039</v>
      </c>
      <c r="D1302" s="7" t="s">
        <v>2040</v>
      </c>
      <c r="E1302" s="4">
        <v>320</v>
      </c>
      <c r="F1302" s="75">
        <f>Books[[#This Row],[قیمت نهایی]]*100/80</f>
        <v>2375000</v>
      </c>
      <c r="G1302" s="8">
        <v>0.2</v>
      </c>
      <c r="H1302" s="9">
        <f>Books[[#This Row],[تعداد صفحه]]*5000+300000</f>
        <v>1900000</v>
      </c>
      <c r="I1302" s="4">
        <v>2018</v>
      </c>
      <c r="J1302" s="10" t="s">
        <v>7770</v>
      </c>
      <c r="K1302" s="11" t="s">
        <v>9</v>
      </c>
      <c r="L1302" s="12" t="s">
        <v>1979</v>
      </c>
      <c r="M1302" s="13"/>
    </row>
    <row r="1303" spans="2:13" ht="34.9" customHeight="1">
      <c r="B1303" s="3">
        <v>1291</v>
      </c>
      <c r="C1303" s="6" t="s">
        <v>2045</v>
      </c>
      <c r="D1303" s="7" t="s">
        <v>2046</v>
      </c>
      <c r="E1303" s="4">
        <v>368</v>
      </c>
      <c r="F1303" s="75">
        <f>Books[[#This Row],[قیمت نهایی]]*100/80</f>
        <v>2675000</v>
      </c>
      <c r="G1303" s="8">
        <v>0.2</v>
      </c>
      <c r="H1303" s="9">
        <f>Books[[#This Row],[تعداد صفحه]]*5000+300000</f>
        <v>2140000</v>
      </c>
      <c r="I1303" s="4">
        <v>2016</v>
      </c>
      <c r="J1303" s="10" t="s">
        <v>7564</v>
      </c>
      <c r="K1303" s="11" t="s">
        <v>39</v>
      </c>
      <c r="L1303" s="12" t="s">
        <v>1979</v>
      </c>
      <c r="M1303" s="13"/>
    </row>
    <row r="1304" spans="2:13" ht="34.9" customHeight="1">
      <c r="B1304" s="3">
        <v>1292</v>
      </c>
      <c r="C1304" s="6" t="s">
        <v>2001</v>
      </c>
      <c r="D1304" s="7">
        <v>9789386322982</v>
      </c>
      <c r="E1304" s="4">
        <v>168</v>
      </c>
      <c r="F1304" s="75">
        <f>Books[[#This Row],[قیمت نهایی]]*100/80</f>
        <v>1425000</v>
      </c>
      <c r="G1304" s="8">
        <v>0.2</v>
      </c>
      <c r="H1304" s="9">
        <f>Books[[#This Row],[تعداد صفحه]]*5000+300000</f>
        <v>1140000</v>
      </c>
      <c r="I1304" s="4">
        <v>2017</v>
      </c>
      <c r="J1304" s="10" t="s">
        <v>7872</v>
      </c>
      <c r="K1304" s="11" t="s">
        <v>29</v>
      </c>
      <c r="L1304" s="12" t="s">
        <v>1979</v>
      </c>
      <c r="M1304" s="13"/>
    </row>
    <row r="1305" spans="2:13" ht="34.9" customHeight="1">
      <c r="B1305" s="3">
        <v>1293</v>
      </c>
      <c r="C1305" s="6" t="s">
        <v>1987</v>
      </c>
      <c r="D1305" s="7" t="s">
        <v>1988</v>
      </c>
      <c r="E1305" s="4">
        <v>122</v>
      </c>
      <c r="F1305" s="75">
        <f>Books[[#This Row],[قیمت نهایی]]*100/80</f>
        <v>1137500</v>
      </c>
      <c r="G1305" s="8">
        <v>0.2</v>
      </c>
      <c r="H1305" s="9">
        <f>Books[[#This Row],[تعداد صفحه]]*5000+300000</f>
        <v>910000</v>
      </c>
      <c r="I1305" s="4">
        <v>2017</v>
      </c>
      <c r="J1305" s="10" t="s">
        <v>7871</v>
      </c>
      <c r="K1305" s="11" t="s">
        <v>9</v>
      </c>
      <c r="L1305" s="12" t="s">
        <v>1979</v>
      </c>
      <c r="M1305" s="13"/>
    </row>
    <row r="1306" spans="2:13" ht="34.9" customHeight="1">
      <c r="B1306" s="3">
        <v>1294</v>
      </c>
      <c r="C1306" s="2" t="s">
        <v>9651</v>
      </c>
      <c r="D1306" s="7" t="s">
        <v>9529</v>
      </c>
      <c r="E1306" s="4">
        <v>256</v>
      </c>
      <c r="F1306" s="75">
        <f>Books[[#This Row],[قیمت نهایی]]*100/80</f>
        <v>1975000</v>
      </c>
      <c r="G1306" s="78">
        <v>0.2</v>
      </c>
      <c r="H1306" s="9">
        <f>Books[[#This Row],[تعداد صفحه]]*5000+300000</f>
        <v>1580000</v>
      </c>
      <c r="I1306" s="4">
        <v>2018</v>
      </c>
      <c r="J1306" s="10" t="s">
        <v>9652</v>
      </c>
      <c r="K1306" s="11" t="s">
        <v>1</v>
      </c>
      <c r="L1306" s="12" t="s">
        <v>1979</v>
      </c>
      <c r="M1306" s="13"/>
    </row>
    <row r="1307" spans="2:13" ht="34.9" customHeight="1">
      <c r="B1307" s="3">
        <v>1295</v>
      </c>
      <c r="C1307" s="6" t="s">
        <v>1991</v>
      </c>
      <c r="D1307" s="7" t="s">
        <v>1992</v>
      </c>
      <c r="E1307" s="4">
        <v>131</v>
      </c>
      <c r="F1307" s="75">
        <f>Books[[#This Row],[قیمت نهایی]]*100/80</f>
        <v>1193750</v>
      </c>
      <c r="G1307" s="8">
        <v>0.2</v>
      </c>
      <c r="H1307" s="9">
        <f>Books[[#This Row],[تعداد صفحه]]*5000+300000</f>
        <v>955000</v>
      </c>
      <c r="I1307" s="4">
        <v>2018</v>
      </c>
      <c r="J1307" s="10" t="s">
        <v>7658</v>
      </c>
      <c r="K1307" s="11" t="s">
        <v>9</v>
      </c>
      <c r="L1307" s="12" t="s">
        <v>1979</v>
      </c>
      <c r="M1307" s="13"/>
    </row>
    <row r="1308" spans="2:13" ht="34.9" customHeight="1">
      <c r="B1308" s="3">
        <v>1296</v>
      </c>
      <c r="C1308" s="6" t="s">
        <v>2062</v>
      </c>
      <c r="D1308" s="7">
        <v>9780323297554</v>
      </c>
      <c r="E1308" s="4">
        <v>592</v>
      </c>
      <c r="F1308" s="75">
        <f>Books[[#This Row],[قیمت نهایی]]*100/80</f>
        <v>4075000</v>
      </c>
      <c r="G1308" s="8">
        <v>0.2</v>
      </c>
      <c r="H1308" s="9">
        <f>Books[[#This Row],[تعداد صفحه]]*5000+300000</f>
        <v>3260000</v>
      </c>
      <c r="I1308" s="4">
        <v>2016</v>
      </c>
      <c r="J1308" s="10" t="s">
        <v>7896</v>
      </c>
      <c r="K1308" s="11" t="s">
        <v>1</v>
      </c>
      <c r="L1308" s="12" t="s">
        <v>1979</v>
      </c>
      <c r="M1308" s="13"/>
    </row>
    <row r="1309" spans="2:13" ht="34.9" customHeight="1">
      <c r="B1309" s="45"/>
      <c r="C1309" s="66"/>
      <c r="D1309" s="47"/>
      <c r="E1309" s="45"/>
      <c r="F1309" s="63" t="s">
        <v>2089</v>
      </c>
      <c r="G1309" s="48"/>
      <c r="H1309" s="63"/>
      <c r="I1309" s="45"/>
      <c r="J1309" s="67"/>
      <c r="K1309" s="45"/>
      <c r="L1309" s="45"/>
      <c r="M1309" s="13"/>
    </row>
    <row r="1310" spans="2:13" ht="34.9" customHeight="1">
      <c r="B1310" s="3">
        <v>1297</v>
      </c>
      <c r="C1310" s="6" t="s">
        <v>2228</v>
      </c>
      <c r="D1310" s="7" t="s">
        <v>2229</v>
      </c>
      <c r="E1310" s="4">
        <v>198</v>
      </c>
      <c r="F1310" s="75">
        <f>Books[[#This Row],[قیمت نهایی]]*100/80</f>
        <v>1612500</v>
      </c>
      <c r="G1310" s="8">
        <v>0.2</v>
      </c>
      <c r="H1310" s="9">
        <f>Books[[#This Row],[تعداد صفحه]]*5000+300000</f>
        <v>1290000</v>
      </c>
      <c r="I1310" s="4">
        <v>2018</v>
      </c>
      <c r="J1310" s="10" t="s">
        <v>7286</v>
      </c>
      <c r="K1310" s="11" t="s">
        <v>9</v>
      </c>
      <c r="L1310" s="12" t="s">
        <v>2089</v>
      </c>
      <c r="M1310" s="13"/>
    </row>
    <row r="1311" spans="2:13" ht="34.9" customHeight="1">
      <c r="B1311" s="3">
        <v>1298</v>
      </c>
      <c r="C1311" s="6" t="s">
        <v>2153</v>
      </c>
      <c r="D1311" s="7" t="s">
        <v>2154</v>
      </c>
      <c r="E1311" s="4">
        <v>157</v>
      </c>
      <c r="F1311" s="75">
        <f>Books[[#This Row],[قیمت نهایی]]*100/80</f>
        <v>1356250</v>
      </c>
      <c r="G1311" s="8">
        <v>0.2</v>
      </c>
      <c r="H1311" s="9">
        <f>Books[[#This Row],[تعداد صفحه]]*5000+300000</f>
        <v>1085000</v>
      </c>
      <c r="I1311" s="4">
        <v>2017</v>
      </c>
      <c r="J1311" s="10" t="s">
        <v>7935</v>
      </c>
      <c r="K1311" s="11" t="s">
        <v>9</v>
      </c>
      <c r="L1311" s="12" t="s">
        <v>2089</v>
      </c>
      <c r="M1311" s="13"/>
    </row>
    <row r="1312" spans="2:13" ht="34.9" customHeight="1">
      <c r="B1312" s="3">
        <v>1299</v>
      </c>
      <c r="C1312" s="6" t="s">
        <v>2567</v>
      </c>
      <c r="D1312" s="7" t="s">
        <v>2568</v>
      </c>
      <c r="E1312" s="4">
        <v>920</v>
      </c>
      <c r="F1312" s="75">
        <f>Books[[#This Row],[قیمت نهایی]]*100/80</f>
        <v>6125000</v>
      </c>
      <c r="G1312" s="8">
        <v>0.2</v>
      </c>
      <c r="H1312" s="9">
        <f>Books[[#This Row],[تعداد صفحه]]*5000+300000</f>
        <v>4900000</v>
      </c>
      <c r="I1312" s="4">
        <v>2018</v>
      </c>
      <c r="J1312" s="10" t="s">
        <v>7922</v>
      </c>
      <c r="K1312" s="11" t="s">
        <v>9</v>
      </c>
      <c r="L1312" s="12" t="s">
        <v>2089</v>
      </c>
      <c r="M1312" s="13"/>
    </row>
    <row r="1313" spans="2:13" ht="34.9" customHeight="1">
      <c r="B1313" s="3">
        <v>1300</v>
      </c>
      <c r="C1313" s="6" t="s">
        <v>2207</v>
      </c>
      <c r="D1313" s="7" t="s">
        <v>2208</v>
      </c>
      <c r="E1313" s="4">
        <v>181</v>
      </c>
      <c r="F1313" s="75">
        <f>Books[[#This Row],[قیمت نهایی]]*100/80</f>
        <v>1506250</v>
      </c>
      <c r="G1313" s="8">
        <v>0.2</v>
      </c>
      <c r="H1313" s="9">
        <f>Books[[#This Row],[تعداد صفحه]]*5000+300000</f>
        <v>1205000</v>
      </c>
      <c r="I1313" s="4">
        <v>2018</v>
      </c>
      <c r="J1313" s="10" t="s">
        <v>7321</v>
      </c>
      <c r="K1313" s="11" t="s">
        <v>9</v>
      </c>
      <c r="L1313" s="12" t="s">
        <v>2089</v>
      </c>
      <c r="M1313" s="13"/>
    </row>
    <row r="1314" spans="2:13" ht="34.9" customHeight="1">
      <c r="B1314" s="3">
        <v>1301</v>
      </c>
      <c r="C1314" s="6" t="s">
        <v>2113</v>
      </c>
      <c r="D1314" s="7" t="s">
        <v>2114</v>
      </c>
      <c r="E1314" s="4">
        <v>122</v>
      </c>
      <c r="F1314" s="75">
        <f>Books[[#This Row],[قیمت نهایی]]*100/80</f>
        <v>1137500</v>
      </c>
      <c r="G1314" s="8">
        <v>0.2</v>
      </c>
      <c r="H1314" s="9">
        <f>Books[[#This Row],[تعداد صفحه]]*5000+300000</f>
        <v>910000</v>
      </c>
      <c r="I1314" s="4">
        <v>2018</v>
      </c>
      <c r="J1314" s="10" t="s">
        <v>7899</v>
      </c>
      <c r="K1314" s="11" t="s">
        <v>9</v>
      </c>
      <c r="L1314" s="12" t="s">
        <v>2089</v>
      </c>
      <c r="M1314" s="13"/>
    </row>
    <row r="1315" spans="2:13" ht="34.9" customHeight="1">
      <c r="B1315" s="3">
        <v>1302</v>
      </c>
      <c r="C1315" s="6" t="s">
        <v>2348</v>
      </c>
      <c r="D1315" s="7" t="s">
        <v>2349</v>
      </c>
      <c r="E1315" s="4">
        <v>309</v>
      </c>
      <c r="F1315" s="75">
        <f>Books[[#This Row],[قیمت نهایی]]*100/80</f>
        <v>2306250</v>
      </c>
      <c r="G1315" s="8">
        <v>0.2</v>
      </c>
      <c r="H1315" s="9">
        <f>Books[[#This Row],[تعداد صفحه]]*5000+300000</f>
        <v>1845000</v>
      </c>
      <c r="I1315" s="4">
        <v>2018</v>
      </c>
      <c r="J1315" s="10" t="s">
        <v>7916</v>
      </c>
      <c r="K1315" s="11" t="s">
        <v>9</v>
      </c>
      <c r="L1315" s="12" t="s">
        <v>2089</v>
      </c>
      <c r="M1315" s="13"/>
    </row>
    <row r="1316" spans="2:13" ht="34.9" customHeight="1">
      <c r="B1316" s="3">
        <v>1303</v>
      </c>
      <c r="C1316" s="6" t="s">
        <v>2322</v>
      </c>
      <c r="D1316" s="7" t="s">
        <v>2323</v>
      </c>
      <c r="E1316" s="4">
        <v>285</v>
      </c>
      <c r="F1316" s="75">
        <f>Books[[#This Row],[قیمت نهایی]]*100/80</f>
        <v>2156250</v>
      </c>
      <c r="G1316" s="8">
        <v>0.2</v>
      </c>
      <c r="H1316" s="9">
        <f>Books[[#This Row],[تعداد صفحه]]*5000+300000</f>
        <v>1725000</v>
      </c>
      <c r="I1316" s="4">
        <v>2018</v>
      </c>
      <c r="J1316" s="10" t="s">
        <v>7310</v>
      </c>
      <c r="K1316" s="11" t="s">
        <v>9</v>
      </c>
      <c r="L1316" s="12" t="s">
        <v>2089</v>
      </c>
      <c r="M1316" s="13"/>
    </row>
    <row r="1317" spans="2:13" ht="34.9" customHeight="1">
      <c r="B1317" s="3">
        <v>1304</v>
      </c>
      <c r="C1317" s="6" t="s">
        <v>2571</v>
      </c>
      <c r="D1317" s="7" t="s">
        <v>2572</v>
      </c>
      <c r="E1317" s="4">
        <v>93</v>
      </c>
      <c r="F1317" s="75">
        <f>Books[[#This Row],[قیمت نهایی]]*100/80</f>
        <v>956250</v>
      </c>
      <c r="G1317" s="8">
        <v>0.2</v>
      </c>
      <c r="H1317" s="9">
        <f>Books[[#This Row],[تعداد صفحه]]*5000+300000</f>
        <v>765000</v>
      </c>
      <c r="I1317" s="4">
        <v>2017</v>
      </c>
      <c r="J1317" s="10" t="s">
        <v>7988</v>
      </c>
      <c r="K1317" s="11" t="s">
        <v>9</v>
      </c>
      <c r="L1317" s="12" t="s">
        <v>2089</v>
      </c>
      <c r="M1317" s="13"/>
    </row>
    <row r="1318" spans="2:13" ht="34.9" customHeight="1">
      <c r="B1318" s="3">
        <v>1305</v>
      </c>
      <c r="C1318" s="6" t="s">
        <v>2428</v>
      </c>
      <c r="D1318" s="7" t="s">
        <v>2429</v>
      </c>
      <c r="E1318" s="4">
        <v>430</v>
      </c>
      <c r="F1318" s="75">
        <f>Books[[#This Row],[قیمت نهایی]]*100/80</f>
        <v>3062500</v>
      </c>
      <c r="G1318" s="8">
        <v>0.2</v>
      </c>
      <c r="H1318" s="9">
        <f>Books[[#This Row],[تعداد صفحه]]*5000+300000</f>
        <v>2450000</v>
      </c>
      <c r="I1318" s="4">
        <v>2018</v>
      </c>
      <c r="J1318" s="10" t="s">
        <v>7497</v>
      </c>
      <c r="K1318" s="11" t="s">
        <v>9</v>
      </c>
      <c r="L1318" s="12" t="s">
        <v>2089</v>
      </c>
      <c r="M1318" s="13"/>
    </row>
    <row r="1319" spans="2:13" ht="34.9" customHeight="1">
      <c r="B1319" s="3">
        <v>1306</v>
      </c>
      <c r="C1319" s="6" t="s">
        <v>2422</v>
      </c>
      <c r="D1319" s="7" t="s">
        <v>2423</v>
      </c>
      <c r="E1319" s="4">
        <v>415</v>
      </c>
      <c r="F1319" s="75">
        <f>Books[[#This Row],[قیمت نهایی]]*100/80</f>
        <v>2968750</v>
      </c>
      <c r="G1319" s="8">
        <v>0.2</v>
      </c>
      <c r="H1319" s="9">
        <f>Books[[#This Row],[تعداد صفحه]]*5000+300000</f>
        <v>2375000</v>
      </c>
      <c r="I1319" s="4">
        <v>2017</v>
      </c>
      <c r="J1319" s="10" t="s">
        <v>7970</v>
      </c>
      <c r="K1319" s="11" t="s">
        <v>9</v>
      </c>
      <c r="L1319" s="12" t="s">
        <v>2089</v>
      </c>
      <c r="M1319" s="13"/>
    </row>
    <row r="1320" spans="2:13" ht="34.9" customHeight="1">
      <c r="B1320" s="3">
        <v>1307</v>
      </c>
      <c r="C1320" s="6" t="s">
        <v>2328</v>
      </c>
      <c r="D1320" s="7" t="s">
        <v>2329</v>
      </c>
      <c r="E1320" s="4">
        <v>286</v>
      </c>
      <c r="F1320" s="75">
        <f>Books[[#This Row],[قیمت نهایی]]*100/80</f>
        <v>2162500</v>
      </c>
      <c r="G1320" s="8">
        <v>0.2</v>
      </c>
      <c r="H1320" s="9">
        <f>Books[[#This Row],[تعداد صفحه]]*5000+300000</f>
        <v>1730000</v>
      </c>
      <c r="I1320" s="4">
        <v>2018</v>
      </c>
      <c r="J1320" s="10" t="s">
        <v>7914</v>
      </c>
      <c r="K1320" s="11" t="s">
        <v>9</v>
      </c>
      <c r="L1320" s="12" t="s">
        <v>2089</v>
      </c>
      <c r="M1320" s="13"/>
    </row>
    <row r="1321" spans="2:13" ht="34.9" customHeight="1">
      <c r="B1321" s="3">
        <v>1308</v>
      </c>
      <c r="C1321" s="6" t="s">
        <v>2151</v>
      </c>
      <c r="D1321" s="7" t="s">
        <v>2152</v>
      </c>
      <c r="E1321" s="4">
        <v>156</v>
      </c>
      <c r="F1321" s="75">
        <f>Books[[#This Row],[قیمت نهایی]]*100/80</f>
        <v>1350000</v>
      </c>
      <c r="G1321" s="8">
        <v>0.2</v>
      </c>
      <c r="H1321" s="9">
        <f>Books[[#This Row],[تعداد صفحه]]*5000+300000</f>
        <v>1080000</v>
      </c>
      <c r="I1321" s="4">
        <v>2018</v>
      </c>
      <c r="J1321" s="10" t="s">
        <v>7901</v>
      </c>
      <c r="K1321" s="11" t="s">
        <v>9</v>
      </c>
      <c r="L1321" s="12" t="s">
        <v>2089</v>
      </c>
      <c r="M1321" s="13"/>
    </row>
    <row r="1322" spans="2:13" ht="34.9" customHeight="1">
      <c r="B1322" s="3">
        <v>1309</v>
      </c>
      <c r="C1322" s="6" t="s">
        <v>2111</v>
      </c>
      <c r="D1322" s="7" t="s">
        <v>2112</v>
      </c>
      <c r="E1322" s="4">
        <v>122</v>
      </c>
      <c r="F1322" s="75">
        <f>Books[[#This Row],[قیمت نهایی]]*100/80</f>
        <v>1137500</v>
      </c>
      <c r="G1322" s="8">
        <v>0.2</v>
      </c>
      <c r="H1322" s="9">
        <f>Books[[#This Row],[تعداد صفحه]]*5000+300000</f>
        <v>910000</v>
      </c>
      <c r="I1322" s="4">
        <v>2018</v>
      </c>
      <c r="J1322" s="10" t="s">
        <v>7147</v>
      </c>
      <c r="K1322" s="11" t="s">
        <v>9</v>
      </c>
      <c r="L1322" s="12" t="s">
        <v>2089</v>
      </c>
      <c r="M1322" s="13"/>
    </row>
    <row r="1323" spans="2:13" ht="34.9" customHeight="1">
      <c r="B1323" s="3">
        <v>1310</v>
      </c>
      <c r="C1323" s="6" t="s">
        <v>2297</v>
      </c>
      <c r="D1323" s="7" t="s">
        <v>2298</v>
      </c>
      <c r="E1323" s="4">
        <v>263</v>
      </c>
      <c r="F1323" s="75">
        <f>Books[[#This Row],[قیمت نهایی]]*100/80</f>
        <v>2018750</v>
      </c>
      <c r="G1323" s="8">
        <v>0.2</v>
      </c>
      <c r="H1323" s="9">
        <f>Books[[#This Row],[تعداد صفحه]]*5000+300000</f>
        <v>1615000</v>
      </c>
      <c r="I1323" s="4">
        <v>2018</v>
      </c>
      <c r="J1323" s="10" t="s">
        <v>7335</v>
      </c>
      <c r="K1323" s="11" t="s">
        <v>9</v>
      </c>
      <c r="L1323" s="12" t="s">
        <v>2089</v>
      </c>
      <c r="M1323" s="13"/>
    </row>
    <row r="1324" spans="2:13" ht="34.9" customHeight="1">
      <c r="B1324" s="3">
        <v>1311</v>
      </c>
      <c r="C1324" s="6" t="s">
        <v>2411</v>
      </c>
      <c r="D1324" s="7" t="s">
        <v>2412</v>
      </c>
      <c r="E1324" s="4">
        <v>375</v>
      </c>
      <c r="F1324" s="75">
        <f>Books[[#This Row],[قیمت نهایی]]*100/80</f>
        <v>2718750</v>
      </c>
      <c r="G1324" s="8">
        <v>0.2</v>
      </c>
      <c r="H1324" s="9">
        <f>Books[[#This Row],[تعداد صفحه]]*5000+300000</f>
        <v>2175000</v>
      </c>
      <c r="I1324" s="4">
        <v>2018</v>
      </c>
      <c r="J1324" s="10" t="s">
        <v>7451</v>
      </c>
      <c r="K1324" s="11" t="s">
        <v>9</v>
      </c>
      <c r="L1324" s="12" t="s">
        <v>2089</v>
      </c>
      <c r="M1324" s="13"/>
    </row>
    <row r="1325" spans="2:13" ht="34.9" customHeight="1">
      <c r="B1325" s="3">
        <v>1312</v>
      </c>
      <c r="C1325" s="6" t="s">
        <v>2564</v>
      </c>
      <c r="D1325" s="7" t="s">
        <v>2565</v>
      </c>
      <c r="E1325" s="4">
        <v>90</v>
      </c>
      <c r="F1325" s="75">
        <f>Books[[#This Row],[قیمت نهایی]]*100/80</f>
        <v>937500</v>
      </c>
      <c r="G1325" s="8">
        <v>0.2</v>
      </c>
      <c r="H1325" s="9">
        <f>Books[[#This Row],[تعداد صفحه]]*5000+300000</f>
        <v>750000</v>
      </c>
      <c r="I1325" s="4">
        <v>2018</v>
      </c>
      <c r="J1325" s="10" t="s">
        <v>7188</v>
      </c>
      <c r="K1325" s="11" t="s">
        <v>9</v>
      </c>
      <c r="L1325" s="12" t="s">
        <v>2089</v>
      </c>
      <c r="M1325" s="13"/>
    </row>
    <row r="1326" spans="2:13" ht="34.9" customHeight="1">
      <c r="B1326" s="3">
        <v>1313</v>
      </c>
      <c r="C1326" s="6" t="s">
        <v>2210</v>
      </c>
      <c r="D1326" s="7" t="s">
        <v>2211</v>
      </c>
      <c r="E1326" s="4">
        <v>185</v>
      </c>
      <c r="F1326" s="75">
        <f>Books[[#This Row],[قیمت نهایی]]*100/80</f>
        <v>1531250</v>
      </c>
      <c r="G1326" s="8">
        <v>0.2</v>
      </c>
      <c r="H1326" s="9">
        <f>Books[[#This Row],[تعداد صفحه]]*5000+300000</f>
        <v>1225000</v>
      </c>
      <c r="I1326" s="4">
        <v>2018</v>
      </c>
      <c r="J1326" s="10" t="s">
        <v>7251</v>
      </c>
      <c r="K1326" s="11" t="s">
        <v>9</v>
      </c>
      <c r="L1326" s="12" t="s">
        <v>2089</v>
      </c>
      <c r="M1326" s="13"/>
    </row>
    <row r="1327" spans="2:13" ht="34.9" customHeight="1">
      <c r="B1327" s="3">
        <v>1314</v>
      </c>
      <c r="C1327" s="6" t="s">
        <v>2266</v>
      </c>
      <c r="D1327" s="7" t="s">
        <v>2267</v>
      </c>
      <c r="E1327" s="4">
        <v>231</v>
      </c>
      <c r="F1327" s="75">
        <f>Books[[#This Row],[قیمت نهایی]]*100/80</f>
        <v>1818750</v>
      </c>
      <c r="G1327" s="8">
        <v>0.2</v>
      </c>
      <c r="H1327" s="9">
        <f>Books[[#This Row],[تعداد صفحه]]*5000+300000</f>
        <v>1455000</v>
      </c>
      <c r="I1327" s="4">
        <v>2018</v>
      </c>
      <c r="J1327" s="10" t="s">
        <v>7912</v>
      </c>
      <c r="K1327" s="11" t="s">
        <v>9</v>
      </c>
      <c r="L1327" s="12" t="s">
        <v>2089</v>
      </c>
      <c r="M1327" s="13"/>
    </row>
    <row r="1328" spans="2:13" ht="34.9" customHeight="1">
      <c r="B1328" s="3">
        <v>1315</v>
      </c>
      <c r="C1328" s="6" t="s">
        <v>2220</v>
      </c>
      <c r="D1328" s="7" t="s">
        <v>2221</v>
      </c>
      <c r="E1328" s="4">
        <v>191</v>
      </c>
      <c r="F1328" s="75">
        <f>Books[[#This Row],[قیمت نهایی]]*100/80</f>
        <v>1568750</v>
      </c>
      <c r="G1328" s="8">
        <v>0.2</v>
      </c>
      <c r="H1328" s="9">
        <f>Books[[#This Row],[تعداد صفحه]]*5000+300000</f>
        <v>1255000</v>
      </c>
      <c r="I1328" s="4">
        <v>2018</v>
      </c>
      <c r="J1328" s="10" t="s">
        <v>7910</v>
      </c>
      <c r="K1328" s="11" t="s">
        <v>9</v>
      </c>
      <c r="L1328" s="12" t="s">
        <v>2089</v>
      </c>
      <c r="M1328" s="13"/>
    </row>
    <row r="1329" spans="2:13" ht="34.9" customHeight="1">
      <c r="B1329" s="3">
        <v>1316</v>
      </c>
      <c r="C1329" s="6" t="s">
        <v>2212</v>
      </c>
      <c r="D1329" s="7" t="s">
        <v>2213</v>
      </c>
      <c r="E1329" s="4">
        <v>185</v>
      </c>
      <c r="F1329" s="75">
        <f>Books[[#This Row],[قیمت نهایی]]*100/80</f>
        <v>1531250</v>
      </c>
      <c r="G1329" s="8">
        <v>0.2</v>
      </c>
      <c r="H1329" s="9">
        <f>Books[[#This Row],[تعداد صفحه]]*5000+300000</f>
        <v>1225000</v>
      </c>
      <c r="I1329" s="4">
        <v>2018</v>
      </c>
      <c r="J1329" s="10" t="s">
        <v>7908</v>
      </c>
      <c r="K1329" s="11" t="s">
        <v>9</v>
      </c>
      <c r="L1329" s="12" t="s">
        <v>2089</v>
      </c>
      <c r="M1329" s="13"/>
    </row>
    <row r="1330" spans="2:13" ht="34.9" customHeight="1">
      <c r="B1330" s="3">
        <v>1317</v>
      </c>
      <c r="C1330" s="6" t="s">
        <v>7004</v>
      </c>
      <c r="D1330" s="7" t="s">
        <v>2205</v>
      </c>
      <c r="E1330" s="4">
        <v>177</v>
      </c>
      <c r="F1330" s="75">
        <f>Books[[#This Row],[قیمت نهایی]]*100/80</f>
        <v>1481250</v>
      </c>
      <c r="G1330" s="8">
        <v>0.2</v>
      </c>
      <c r="H1330" s="9">
        <f>Books[[#This Row],[تعداد صفحه]]*5000+300000</f>
        <v>1185000</v>
      </c>
      <c r="I1330" s="4">
        <v>2018</v>
      </c>
      <c r="J1330" s="10" t="s">
        <v>7906</v>
      </c>
      <c r="K1330" s="11" t="s">
        <v>9</v>
      </c>
      <c r="L1330" s="12" t="s">
        <v>2089</v>
      </c>
      <c r="M1330" s="13"/>
    </row>
    <row r="1331" spans="2:13" ht="34.9" customHeight="1">
      <c r="B1331" s="3">
        <v>1318</v>
      </c>
      <c r="C1331" s="6" t="s">
        <v>2216</v>
      </c>
      <c r="D1331" s="7" t="s">
        <v>2217</v>
      </c>
      <c r="E1331" s="4">
        <v>189</v>
      </c>
      <c r="F1331" s="75">
        <f>Books[[#This Row],[قیمت نهایی]]*100/80</f>
        <v>1556250</v>
      </c>
      <c r="G1331" s="8">
        <v>0.2</v>
      </c>
      <c r="H1331" s="9">
        <f>Books[[#This Row],[تعداد صفحه]]*5000+300000</f>
        <v>1245000</v>
      </c>
      <c r="I1331" s="4">
        <v>2018</v>
      </c>
      <c r="J1331" s="10" t="s">
        <v>7909</v>
      </c>
      <c r="K1331" s="11" t="s">
        <v>9</v>
      </c>
      <c r="L1331" s="12" t="s">
        <v>2089</v>
      </c>
      <c r="M1331" s="13"/>
    </row>
    <row r="1332" spans="2:13" ht="34.9" customHeight="1">
      <c r="B1332" s="3">
        <v>1319</v>
      </c>
      <c r="C1332" s="6" t="s">
        <v>2196</v>
      </c>
      <c r="D1332" s="7" t="s">
        <v>2197</v>
      </c>
      <c r="E1332" s="4">
        <v>172</v>
      </c>
      <c r="F1332" s="75">
        <f>Books[[#This Row],[قیمت نهایی]]*100/80</f>
        <v>1450000</v>
      </c>
      <c r="G1332" s="8">
        <v>0.2</v>
      </c>
      <c r="H1332" s="9">
        <f>Books[[#This Row],[تعداد صفحه]]*5000+300000</f>
        <v>1160000</v>
      </c>
      <c r="I1332" s="4">
        <v>2017</v>
      </c>
      <c r="J1332" s="10" t="s">
        <v>7135</v>
      </c>
      <c r="K1332" s="11" t="s">
        <v>9</v>
      </c>
      <c r="L1332" s="12" t="s">
        <v>2089</v>
      </c>
      <c r="M1332" s="13"/>
    </row>
    <row r="1333" spans="2:13" ht="34.9" customHeight="1">
      <c r="B1333" s="3">
        <v>1320</v>
      </c>
      <c r="C1333" s="6" t="s">
        <v>2492</v>
      </c>
      <c r="D1333" s="7">
        <v>9789386261267</v>
      </c>
      <c r="E1333" s="4">
        <v>548</v>
      </c>
      <c r="F1333" s="75">
        <f>Books[[#This Row],[قیمت نهایی]]*100/80</f>
        <v>3800000</v>
      </c>
      <c r="G1333" s="8">
        <v>0.2</v>
      </c>
      <c r="H1333" s="9">
        <f>Books[[#This Row],[تعداد صفحه]]*5000+300000</f>
        <v>3040000</v>
      </c>
      <c r="I1333" s="4">
        <v>2017</v>
      </c>
      <c r="J1333" s="10" t="s">
        <v>7447</v>
      </c>
      <c r="K1333" s="11" t="s">
        <v>29</v>
      </c>
      <c r="L1333" s="12" t="s">
        <v>2089</v>
      </c>
      <c r="M1333" s="13"/>
    </row>
    <row r="1334" spans="2:13" ht="34.9" customHeight="1">
      <c r="B1334" s="3">
        <v>1321</v>
      </c>
      <c r="C1334" s="6" t="s">
        <v>2149</v>
      </c>
      <c r="D1334" s="7" t="s">
        <v>2150</v>
      </c>
      <c r="E1334" s="4">
        <v>1504</v>
      </c>
      <c r="F1334" s="75">
        <f>Books[[#This Row],[قیمت نهایی]]*100/80</f>
        <v>9775000</v>
      </c>
      <c r="G1334" s="8">
        <v>0.2</v>
      </c>
      <c r="H1334" s="9">
        <f>Books[[#This Row],[تعداد صفحه]]*5000+300000</f>
        <v>7820000</v>
      </c>
      <c r="I1334" s="4">
        <v>2016</v>
      </c>
      <c r="J1334" s="10" t="s">
        <v>7126</v>
      </c>
      <c r="K1334" s="11" t="s">
        <v>9326</v>
      </c>
      <c r="L1334" s="12" t="s">
        <v>2089</v>
      </c>
      <c r="M1334" s="13"/>
    </row>
    <row r="1335" spans="2:13" ht="34.9" customHeight="1">
      <c r="B1335" s="3">
        <v>1322</v>
      </c>
      <c r="C1335" s="6" t="s">
        <v>2473</v>
      </c>
      <c r="D1335" s="7">
        <v>9780323478731</v>
      </c>
      <c r="E1335" s="4">
        <v>510</v>
      </c>
      <c r="F1335" s="75">
        <f>Books[[#This Row],[قیمت نهایی]]*100/80</f>
        <v>3562500</v>
      </c>
      <c r="G1335" s="8">
        <v>0.2</v>
      </c>
      <c r="H1335" s="9">
        <f>Books[[#This Row],[تعداد صفحه]]*5000+300000</f>
        <v>2850000</v>
      </c>
      <c r="I1335" s="4">
        <v>2017</v>
      </c>
      <c r="J1335" s="10" t="s">
        <v>7978</v>
      </c>
      <c r="K1335" s="11" t="s">
        <v>1</v>
      </c>
      <c r="L1335" s="12" t="s">
        <v>2089</v>
      </c>
      <c r="M1335" s="13"/>
    </row>
    <row r="1336" spans="2:13" ht="34.9" customHeight="1">
      <c r="B1336" s="3">
        <v>1323</v>
      </c>
      <c r="C1336" s="6" t="s">
        <v>2142</v>
      </c>
      <c r="D1336" s="7" t="s">
        <v>2143</v>
      </c>
      <c r="E1336" s="4">
        <v>144</v>
      </c>
      <c r="F1336" s="75">
        <f>Books[[#This Row],[قیمت نهایی]]*100/80</f>
        <v>1275000</v>
      </c>
      <c r="G1336" s="8">
        <v>0.2</v>
      </c>
      <c r="H1336" s="9">
        <f>Books[[#This Row],[تعداد صفحه]]*5000+300000</f>
        <v>1020000</v>
      </c>
      <c r="I1336" s="4">
        <v>2016</v>
      </c>
      <c r="J1336" s="10" t="s">
        <v>7996</v>
      </c>
      <c r="K1336" s="11" t="s">
        <v>9</v>
      </c>
      <c r="L1336" s="12" t="s">
        <v>2089</v>
      </c>
      <c r="M1336" s="13"/>
    </row>
    <row r="1337" spans="2:13" ht="34.9" customHeight="1">
      <c r="B1337" s="3">
        <v>1324</v>
      </c>
      <c r="C1337" s="6" t="s">
        <v>2189</v>
      </c>
      <c r="D1337" s="7" t="s">
        <v>2190</v>
      </c>
      <c r="E1337" s="4">
        <v>171</v>
      </c>
      <c r="F1337" s="75">
        <f>Books[[#This Row],[قیمت نهایی]]*100/80</f>
        <v>1443750</v>
      </c>
      <c r="G1337" s="8">
        <v>0.2</v>
      </c>
      <c r="H1337" s="9">
        <f>Books[[#This Row],[تعداد صفحه]]*5000+300000</f>
        <v>1155000</v>
      </c>
      <c r="I1337" s="4">
        <v>2017</v>
      </c>
      <c r="J1337" s="10" t="s">
        <v>7940</v>
      </c>
      <c r="K1337" s="11" t="s">
        <v>9</v>
      </c>
      <c r="L1337" s="12" t="s">
        <v>2089</v>
      </c>
      <c r="M1337" s="13"/>
    </row>
    <row r="1338" spans="2:13" ht="34.9" customHeight="1">
      <c r="B1338" s="3">
        <v>1325</v>
      </c>
      <c r="C1338" s="6" t="s">
        <v>2314</v>
      </c>
      <c r="D1338" s="7" t="s">
        <v>2315</v>
      </c>
      <c r="E1338" s="4">
        <v>275</v>
      </c>
      <c r="F1338" s="75">
        <f>Books[[#This Row],[قیمت نهایی]]*100/80</f>
        <v>2093750</v>
      </c>
      <c r="G1338" s="8">
        <v>0.2</v>
      </c>
      <c r="H1338" s="9">
        <f>Books[[#This Row],[تعداد صفحه]]*5000+300000</f>
        <v>1675000</v>
      </c>
      <c r="I1338" s="4">
        <v>2017</v>
      </c>
      <c r="J1338" s="10" t="s">
        <v>1273</v>
      </c>
      <c r="K1338" s="11" t="s">
        <v>9</v>
      </c>
      <c r="L1338" s="12" t="s">
        <v>2089</v>
      </c>
      <c r="M1338" s="13"/>
    </row>
    <row r="1339" spans="2:13" ht="34.9" customHeight="1">
      <c r="B1339" s="3">
        <v>1326</v>
      </c>
      <c r="C1339" s="6" t="s">
        <v>2441</v>
      </c>
      <c r="D1339" s="7" t="s">
        <v>2442</v>
      </c>
      <c r="E1339" s="4">
        <v>452</v>
      </c>
      <c r="F1339" s="75">
        <f>Books[[#This Row],[قیمت نهایی]]*100/80</f>
        <v>3200000</v>
      </c>
      <c r="G1339" s="8">
        <v>0.2</v>
      </c>
      <c r="H1339" s="9">
        <f>Books[[#This Row],[تعداد صفحه]]*5000+300000</f>
        <v>2560000</v>
      </c>
      <c r="I1339" s="4">
        <v>2016</v>
      </c>
      <c r="J1339" s="10" t="s">
        <v>8024</v>
      </c>
      <c r="K1339" s="11" t="s">
        <v>9</v>
      </c>
      <c r="L1339" s="12" t="s">
        <v>2089</v>
      </c>
      <c r="M1339" s="13"/>
    </row>
    <row r="1340" spans="2:13" ht="34.9" customHeight="1">
      <c r="B1340" s="3">
        <v>1327</v>
      </c>
      <c r="C1340" s="6" t="s">
        <v>2095</v>
      </c>
      <c r="D1340" s="7" t="s">
        <v>2096</v>
      </c>
      <c r="E1340" s="4">
        <v>1032</v>
      </c>
      <c r="F1340" s="75">
        <f>Books[[#This Row],[قیمت نهایی]]*100/80</f>
        <v>6825000</v>
      </c>
      <c r="G1340" s="8">
        <v>0.2</v>
      </c>
      <c r="H1340" s="9">
        <f>Books[[#This Row],[تعداد صفحه]]*5000+300000</f>
        <v>5460000</v>
      </c>
      <c r="I1340" s="4">
        <v>2017</v>
      </c>
      <c r="J1340" s="10" t="s">
        <v>1294</v>
      </c>
      <c r="K1340" s="11" t="s">
        <v>9</v>
      </c>
      <c r="L1340" s="12" t="s">
        <v>2089</v>
      </c>
      <c r="M1340" s="13"/>
    </row>
    <row r="1341" spans="2:13" ht="34.9" customHeight="1">
      <c r="B1341" s="3">
        <v>1328</v>
      </c>
      <c r="C1341" s="6" t="s">
        <v>2336</v>
      </c>
      <c r="D1341" s="7" t="s">
        <v>2337</v>
      </c>
      <c r="E1341" s="4">
        <v>292</v>
      </c>
      <c r="F1341" s="75">
        <f>Books[[#This Row],[قیمت نهایی]]*100/80</f>
        <v>2200000</v>
      </c>
      <c r="G1341" s="8">
        <v>0.2</v>
      </c>
      <c r="H1341" s="9">
        <f>Books[[#This Row],[تعداد صفحه]]*5000+300000</f>
        <v>1760000</v>
      </c>
      <c r="I1341" s="4">
        <v>2018</v>
      </c>
      <c r="J1341" s="10" t="s">
        <v>7915</v>
      </c>
      <c r="K1341" s="11" t="s">
        <v>9</v>
      </c>
      <c r="L1341" s="12" t="s">
        <v>2089</v>
      </c>
      <c r="M1341" s="13"/>
    </row>
    <row r="1342" spans="2:13" ht="34.9" customHeight="1">
      <c r="B1342" s="3">
        <v>1329</v>
      </c>
      <c r="C1342" s="6" t="s">
        <v>2391</v>
      </c>
      <c r="D1342" s="7" t="s">
        <v>2392</v>
      </c>
      <c r="E1342" s="4">
        <v>351</v>
      </c>
      <c r="F1342" s="75">
        <f>Books[[#This Row],[قیمت نهایی]]*100/80</f>
        <v>2568750</v>
      </c>
      <c r="G1342" s="8">
        <v>0.2</v>
      </c>
      <c r="H1342" s="9">
        <f>Books[[#This Row],[تعداد صفحه]]*5000+300000</f>
        <v>2055000</v>
      </c>
      <c r="I1342" s="4">
        <v>2018</v>
      </c>
      <c r="J1342" s="10" t="s">
        <v>7251</v>
      </c>
      <c r="K1342" s="11" t="s">
        <v>9</v>
      </c>
      <c r="L1342" s="12" t="s">
        <v>2089</v>
      </c>
      <c r="M1342" s="13"/>
    </row>
    <row r="1343" spans="2:13" ht="34.9" customHeight="1">
      <c r="B1343" s="3">
        <v>1330</v>
      </c>
      <c r="C1343" s="6" t="s">
        <v>2202</v>
      </c>
      <c r="D1343" s="7">
        <v>9789352500239</v>
      </c>
      <c r="E1343" s="4">
        <v>175</v>
      </c>
      <c r="F1343" s="75">
        <f>Books[[#This Row],[قیمت نهایی]]*100/80</f>
        <v>1468750</v>
      </c>
      <c r="G1343" s="8">
        <v>0.2</v>
      </c>
      <c r="H1343" s="9">
        <f>Books[[#This Row],[تعداد صفحه]]*5000+300000</f>
        <v>1175000</v>
      </c>
      <c r="I1343" s="4">
        <v>2016</v>
      </c>
      <c r="J1343" s="10" t="s">
        <v>7508</v>
      </c>
      <c r="K1343" s="11" t="s">
        <v>29</v>
      </c>
      <c r="L1343" s="12" t="s">
        <v>2089</v>
      </c>
      <c r="M1343" s="13"/>
    </row>
    <row r="1344" spans="2:13" ht="34.9" customHeight="1">
      <c r="B1344" s="3">
        <v>1331</v>
      </c>
      <c r="C1344" s="6" t="s">
        <v>2455</v>
      </c>
      <c r="D1344" s="7">
        <v>9780323374590</v>
      </c>
      <c r="E1344" s="4">
        <v>480</v>
      </c>
      <c r="F1344" s="75">
        <f>Books[[#This Row],[قیمت نهایی]]*100/80</f>
        <v>3375000</v>
      </c>
      <c r="G1344" s="8">
        <v>0.2</v>
      </c>
      <c r="H1344" s="9">
        <f>Books[[#This Row],[تعداد صفحه]]*5000+300000</f>
        <v>2700000</v>
      </c>
      <c r="I1344" s="4">
        <v>2017</v>
      </c>
      <c r="J1344" s="10" t="s">
        <v>2456</v>
      </c>
      <c r="K1344" s="11" t="s">
        <v>1</v>
      </c>
      <c r="L1344" s="12" t="s">
        <v>2089</v>
      </c>
      <c r="M1344" s="13"/>
    </row>
    <row r="1345" spans="2:13" ht="34.9" customHeight="1">
      <c r="B1345" s="3">
        <v>1332</v>
      </c>
      <c r="C1345" s="6" t="s">
        <v>2404</v>
      </c>
      <c r="D1345" s="7" t="s">
        <v>2405</v>
      </c>
      <c r="E1345" s="4">
        <v>368</v>
      </c>
      <c r="F1345" s="75">
        <f>Books[[#This Row],[قیمت نهایی]]*100/80</f>
        <v>2675000</v>
      </c>
      <c r="G1345" s="8">
        <v>0.2</v>
      </c>
      <c r="H1345" s="9">
        <f>Books[[#This Row],[تعداد صفحه]]*5000+300000</f>
        <v>2140000</v>
      </c>
      <c r="I1345" s="4">
        <v>2018</v>
      </c>
      <c r="J1345" s="10" t="s">
        <v>7178</v>
      </c>
      <c r="K1345" s="11" t="s">
        <v>9322</v>
      </c>
      <c r="L1345" s="12" t="s">
        <v>2089</v>
      </c>
      <c r="M1345" s="13"/>
    </row>
    <row r="1346" spans="2:13" ht="34.9" customHeight="1">
      <c r="B1346" s="3">
        <v>1333</v>
      </c>
      <c r="C1346" s="6" t="s">
        <v>2115</v>
      </c>
      <c r="D1346" s="7" t="s">
        <v>2116</v>
      </c>
      <c r="E1346" s="4">
        <v>123</v>
      </c>
      <c r="F1346" s="75">
        <f>Books[[#This Row],[قیمت نهایی]]*100/80</f>
        <v>1143750</v>
      </c>
      <c r="G1346" s="8">
        <v>0.2</v>
      </c>
      <c r="H1346" s="9">
        <f>Books[[#This Row],[تعداد صفحه]]*5000+300000</f>
        <v>915000</v>
      </c>
      <c r="I1346" s="4">
        <v>2017</v>
      </c>
      <c r="J1346" s="10" t="s">
        <v>7645</v>
      </c>
      <c r="K1346" s="11" t="s">
        <v>9</v>
      </c>
      <c r="L1346" s="12" t="s">
        <v>2089</v>
      </c>
      <c r="M1346" s="13"/>
    </row>
    <row r="1347" spans="2:13" ht="34.9" customHeight="1">
      <c r="B1347" s="3">
        <v>1334</v>
      </c>
      <c r="C1347" s="2" t="s">
        <v>9630</v>
      </c>
      <c r="D1347" s="7" t="s">
        <v>9518</v>
      </c>
      <c r="E1347" s="4">
        <v>468</v>
      </c>
      <c r="F1347" s="75">
        <f>Books[[#This Row],[قیمت نهایی]]*100/80</f>
        <v>3300000</v>
      </c>
      <c r="G1347" s="78">
        <v>0.2</v>
      </c>
      <c r="H1347" s="9">
        <f>Books[[#This Row],[تعداد صفحه]]*5000+300000</f>
        <v>2640000</v>
      </c>
      <c r="I1347" s="4">
        <v>2018</v>
      </c>
      <c r="J1347" s="10" t="s">
        <v>9631</v>
      </c>
      <c r="K1347" s="11" t="s">
        <v>1</v>
      </c>
      <c r="L1347" s="12" t="s">
        <v>2089</v>
      </c>
      <c r="M1347" s="13"/>
    </row>
    <row r="1348" spans="2:13" ht="34.9" customHeight="1">
      <c r="B1348" s="3">
        <v>1335</v>
      </c>
      <c r="C1348" s="6" t="s">
        <v>2180</v>
      </c>
      <c r="D1348" s="7" t="s">
        <v>2181</v>
      </c>
      <c r="E1348" s="4">
        <v>166</v>
      </c>
      <c r="F1348" s="75">
        <f>Books[[#This Row],[قیمت نهایی]]*100/80</f>
        <v>1412500</v>
      </c>
      <c r="G1348" s="8">
        <v>0.2</v>
      </c>
      <c r="H1348" s="9">
        <f>Books[[#This Row],[تعداد صفحه]]*5000+300000</f>
        <v>1130000</v>
      </c>
      <c r="I1348" s="4">
        <v>2016</v>
      </c>
      <c r="J1348" s="10" t="s">
        <v>8001</v>
      </c>
      <c r="K1348" s="11" t="s">
        <v>9</v>
      </c>
      <c r="L1348" s="12" t="s">
        <v>2089</v>
      </c>
      <c r="M1348" s="13"/>
    </row>
    <row r="1349" spans="2:13" ht="34.9" customHeight="1">
      <c r="B1349" s="3">
        <v>1336</v>
      </c>
      <c r="C1349" s="6" t="s">
        <v>2262</v>
      </c>
      <c r="D1349" s="7" t="s">
        <v>2263</v>
      </c>
      <c r="E1349" s="4">
        <v>230</v>
      </c>
      <c r="F1349" s="75">
        <f>Books[[#This Row],[قیمت نهایی]]*100/80</f>
        <v>1812500</v>
      </c>
      <c r="G1349" s="8">
        <v>0.2</v>
      </c>
      <c r="H1349" s="9">
        <f>Books[[#This Row],[تعداد صفحه]]*5000+300000</f>
        <v>1450000</v>
      </c>
      <c r="I1349" s="4">
        <v>2017</v>
      </c>
      <c r="J1349" s="10" t="s">
        <v>7946</v>
      </c>
      <c r="K1349" s="11" t="s">
        <v>9</v>
      </c>
      <c r="L1349" s="12" t="s">
        <v>2089</v>
      </c>
      <c r="M1349" s="13"/>
    </row>
    <row r="1350" spans="2:13" ht="34.9" customHeight="1">
      <c r="B1350" s="3">
        <v>1337</v>
      </c>
      <c r="C1350" s="6" t="s">
        <v>2448</v>
      </c>
      <c r="D1350" s="7">
        <v>9780323393263</v>
      </c>
      <c r="E1350" s="4">
        <v>464</v>
      </c>
      <c r="F1350" s="75">
        <f>Books[[#This Row],[قیمت نهایی]]*100/80</f>
        <v>3275000</v>
      </c>
      <c r="G1350" s="8">
        <v>0.2</v>
      </c>
      <c r="H1350" s="9">
        <f>Books[[#This Row],[تعداد صفحه]]*5000+300000</f>
        <v>2620000</v>
      </c>
      <c r="I1350" s="4">
        <v>2017</v>
      </c>
      <c r="J1350" s="10" t="s">
        <v>7974</v>
      </c>
      <c r="K1350" s="11" t="s">
        <v>1</v>
      </c>
      <c r="L1350" s="12" t="s">
        <v>2089</v>
      </c>
      <c r="M1350" s="13"/>
    </row>
    <row r="1351" spans="2:13" ht="34.9" customHeight="1">
      <c r="B1351" s="3">
        <v>1338</v>
      </c>
      <c r="C1351" s="6" t="s">
        <v>2305</v>
      </c>
      <c r="D1351" s="7">
        <v>9789386261984</v>
      </c>
      <c r="E1351" s="4">
        <v>270</v>
      </c>
      <c r="F1351" s="75">
        <f>Books[[#This Row],[قیمت نهایی]]*100/80</f>
        <v>2062500</v>
      </c>
      <c r="G1351" s="8">
        <v>0.2</v>
      </c>
      <c r="H1351" s="9">
        <f>Books[[#This Row],[تعداد صفحه]]*5000+300000</f>
        <v>1650000</v>
      </c>
      <c r="I1351" s="4">
        <v>2017</v>
      </c>
      <c r="J1351" s="10" t="s">
        <v>7951</v>
      </c>
      <c r="K1351" s="11" t="s">
        <v>29</v>
      </c>
      <c r="L1351" s="12" t="s">
        <v>2089</v>
      </c>
      <c r="M1351" s="13"/>
    </row>
    <row r="1352" spans="2:13" ht="34.9" customHeight="1">
      <c r="B1352" s="3">
        <v>1339</v>
      </c>
      <c r="C1352" s="6" t="s">
        <v>2531</v>
      </c>
      <c r="D1352" s="7" t="s">
        <v>2532</v>
      </c>
      <c r="E1352" s="4">
        <v>712</v>
      </c>
      <c r="F1352" s="75">
        <f>Books[[#This Row],[قیمت نهایی]]*100/80</f>
        <v>4825000</v>
      </c>
      <c r="G1352" s="8">
        <v>0.2</v>
      </c>
      <c r="H1352" s="9">
        <f>Books[[#This Row],[تعداد صفحه]]*5000+300000</f>
        <v>3860000</v>
      </c>
      <c r="I1352" s="4">
        <v>2017</v>
      </c>
      <c r="J1352" s="10" t="s">
        <v>7150</v>
      </c>
      <c r="K1352" s="11" t="s">
        <v>1</v>
      </c>
      <c r="L1352" s="12" t="s">
        <v>2089</v>
      </c>
      <c r="M1352" s="13"/>
    </row>
    <row r="1353" spans="2:13" ht="34.9" customHeight="1">
      <c r="B1353" s="3">
        <v>1340</v>
      </c>
      <c r="C1353" s="6" t="s">
        <v>2209</v>
      </c>
      <c r="D1353" s="7">
        <v>9789352702244</v>
      </c>
      <c r="E1353" s="4">
        <v>182</v>
      </c>
      <c r="F1353" s="75">
        <f>Books[[#This Row],[قیمت نهایی]]*100/80</f>
        <v>1512500</v>
      </c>
      <c r="G1353" s="8">
        <v>0.2</v>
      </c>
      <c r="H1353" s="9">
        <f>Books[[#This Row],[تعداد صفحه]]*5000+300000</f>
        <v>1210000</v>
      </c>
      <c r="I1353" s="4">
        <v>2018</v>
      </c>
      <c r="J1353" s="10" t="s">
        <v>7907</v>
      </c>
      <c r="K1353" s="11" t="s">
        <v>29</v>
      </c>
      <c r="L1353" s="12" t="s">
        <v>2089</v>
      </c>
      <c r="M1353" s="13"/>
    </row>
    <row r="1354" spans="2:13" ht="34.9" customHeight="1">
      <c r="B1354" s="3">
        <v>1341</v>
      </c>
      <c r="C1354" s="6" t="s">
        <v>2099</v>
      </c>
      <c r="D1354" s="7" t="s">
        <v>2100</v>
      </c>
      <c r="E1354" s="4">
        <v>1067</v>
      </c>
      <c r="F1354" s="75">
        <f>Books[[#This Row],[قیمت نهایی]]*100/80</f>
        <v>7043750</v>
      </c>
      <c r="G1354" s="8">
        <v>0.2</v>
      </c>
      <c r="H1354" s="9">
        <f>Books[[#This Row],[تعداد صفحه]]*5000+300000</f>
        <v>5635000</v>
      </c>
      <c r="I1354" s="4">
        <v>2016</v>
      </c>
      <c r="J1354" s="10" t="s">
        <v>7991</v>
      </c>
      <c r="K1354" s="11" t="s">
        <v>9</v>
      </c>
      <c r="L1354" s="12" t="s">
        <v>2089</v>
      </c>
      <c r="M1354" s="13"/>
    </row>
    <row r="1355" spans="2:13" ht="34.9" customHeight="1">
      <c r="B1355" s="3">
        <v>1342</v>
      </c>
      <c r="C1355" s="6" t="s">
        <v>2264</v>
      </c>
      <c r="D1355" s="7" t="s">
        <v>2265</v>
      </c>
      <c r="E1355" s="4">
        <v>230</v>
      </c>
      <c r="F1355" s="75">
        <f>Books[[#This Row],[قیمت نهایی]]*100/80</f>
        <v>1812500</v>
      </c>
      <c r="G1355" s="8">
        <v>0.2</v>
      </c>
      <c r="H1355" s="9">
        <f>Books[[#This Row],[تعداد صفحه]]*5000+300000</f>
        <v>1450000</v>
      </c>
      <c r="I1355" s="4">
        <v>2017</v>
      </c>
      <c r="J1355" s="10" t="s">
        <v>7947</v>
      </c>
      <c r="K1355" s="11" t="s">
        <v>39</v>
      </c>
      <c r="L1355" s="12" t="s">
        <v>2089</v>
      </c>
      <c r="M1355" s="13"/>
    </row>
    <row r="1356" spans="2:13" ht="34.9" customHeight="1">
      <c r="B1356" s="3">
        <v>1343</v>
      </c>
      <c r="C1356" s="6" t="s">
        <v>2240</v>
      </c>
      <c r="D1356" s="7" t="s">
        <v>2241</v>
      </c>
      <c r="E1356" s="4">
        <v>206</v>
      </c>
      <c r="F1356" s="75">
        <f>Books[[#This Row],[قیمت نهایی]]*100/80</f>
        <v>1662500</v>
      </c>
      <c r="G1356" s="8">
        <v>0.2</v>
      </c>
      <c r="H1356" s="9">
        <f>Books[[#This Row],[تعداد صفحه]]*5000+300000</f>
        <v>1330000</v>
      </c>
      <c r="I1356" s="4">
        <v>2016</v>
      </c>
      <c r="J1356" s="10" t="s">
        <v>7478</v>
      </c>
      <c r="K1356" s="11" t="s">
        <v>9</v>
      </c>
      <c r="L1356" s="12" t="s">
        <v>2089</v>
      </c>
      <c r="M1356" s="13"/>
    </row>
    <row r="1357" spans="2:13" ht="34.9" customHeight="1">
      <c r="B1357" s="3">
        <v>1344</v>
      </c>
      <c r="C1357" s="6" t="s">
        <v>2363</v>
      </c>
      <c r="D1357" s="7" t="s">
        <v>2364</v>
      </c>
      <c r="E1357" s="4">
        <v>325</v>
      </c>
      <c r="F1357" s="75">
        <f>Books[[#This Row],[قیمت نهایی]]*100/80</f>
        <v>2406250</v>
      </c>
      <c r="G1357" s="8">
        <v>0.2</v>
      </c>
      <c r="H1357" s="9">
        <f>Books[[#This Row],[تعداد صفحه]]*5000+300000</f>
        <v>1925000</v>
      </c>
      <c r="I1357" s="4">
        <v>2016</v>
      </c>
      <c r="J1357" s="10" t="s">
        <v>7147</v>
      </c>
      <c r="K1357" s="11" t="s">
        <v>9</v>
      </c>
      <c r="L1357" s="12" t="s">
        <v>2089</v>
      </c>
      <c r="M1357" s="13"/>
    </row>
    <row r="1358" spans="2:13" ht="34.9" customHeight="1">
      <c r="B1358" s="3">
        <v>1345</v>
      </c>
      <c r="C1358" s="6" t="s">
        <v>2214</v>
      </c>
      <c r="D1358" s="7" t="s">
        <v>2215</v>
      </c>
      <c r="E1358" s="4">
        <v>188</v>
      </c>
      <c r="F1358" s="75">
        <f>Books[[#This Row],[قیمت نهایی]]*100/80</f>
        <v>1550000</v>
      </c>
      <c r="G1358" s="8">
        <v>0.2</v>
      </c>
      <c r="H1358" s="9">
        <f>Books[[#This Row],[تعداد صفحه]]*5000+300000</f>
        <v>1240000</v>
      </c>
      <c r="I1358" s="4">
        <v>2017</v>
      </c>
      <c r="J1358" s="10" t="s">
        <v>7943</v>
      </c>
      <c r="K1358" s="11" t="s">
        <v>9348</v>
      </c>
      <c r="L1358" s="12" t="s">
        <v>2089</v>
      </c>
      <c r="M1358" s="13"/>
    </row>
    <row r="1359" spans="2:13" ht="34.9" customHeight="1">
      <c r="B1359" s="3">
        <v>1346</v>
      </c>
      <c r="C1359" s="6" t="s">
        <v>2359</v>
      </c>
      <c r="D1359" s="7" t="s">
        <v>2360</v>
      </c>
      <c r="E1359" s="4">
        <v>320</v>
      </c>
      <c r="F1359" s="75">
        <f>Books[[#This Row],[قیمت نهایی]]*100/80</f>
        <v>2375000</v>
      </c>
      <c r="G1359" s="8">
        <v>0.2</v>
      </c>
      <c r="H1359" s="9">
        <f>Books[[#This Row],[تعداد صفحه]]*5000+300000</f>
        <v>1900000</v>
      </c>
      <c r="I1359" s="4">
        <v>2017</v>
      </c>
      <c r="J1359" s="10" t="s">
        <v>7964</v>
      </c>
      <c r="K1359" s="11" t="s">
        <v>9</v>
      </c>
      <c r="L1359" s="12" t="s">
        <v>2089</v>
      </c>
      <c r="M1359" s="13"/>
    </row>
    <row r="1360" spans="2:13" ht="34.9" customHeight="1">
      <c r="B1360" s="3">
        <v>1347</v>
      </c>
      <c r="C1360" s="6" t="s">
        <v>7002</v>
      </c>
      <c r="D1360" s="7" t="s">
        <v>2098</v>
      </c>
      <c r="E1360" s="4">
        <v>1056</v>
      </c>
      <c r="F1360" s="75">
        <f>Books[[#This Row],[قیمت نهایی]]*100/80</f>
        <v>6975000</v>
      </c>
      <c r="G1360" s="8">
        <v>0.2</v>
      </c>
      <c r="H1360" s="9">
        <f>Books[[#This Row],[تعداد صفحه]]*5000+300000</f>
        <v>5580000</v>
      </c>
      <c r="I1360" s="4">
        <v>2016</v>
      </c>
      <c r="J1360" s="10" t="s">
        <v>7235</v>
      </c>
      <c r="K1360" s="11" t="s">
        <v>736</v>
      </c>
      <c r="L1360" s="12" t="s">
        <v>2089</v>
      </c>
      <c r="M1360" s="13"/>
    </row>
    <row r="1361" spans="2:13" ht="34.9" customHeight="1">
      <c r="B1361" s="3">
        <v>1348</v>
      </c>
      <c r="C1361" s="6" t="s">
        <v>2420</v>
      </c>
      <c r="D1361" s="7" t="s">
        <v>2421</v>
      </c>
      <c r="E1361" s="4">
        <v>403</v>
      </c>
      <c r="F1361" s="75">
        <f>Books[[#This Row],[قیمت نهایی]]*100/80</f>
        <v>2893750</v>
      </c>
      <c r="G1361" s="8">
        <v>0.2</v>
      </c>
      <c r="H1361" s="9">
        <f>Books[[#This Row],[تعداد صفحه]]*5000+300000</f>
        <v>2315000</v>
      </c>
      <c r="I1361" s="4">
        <v>2016</v>
      </c>
      <c r="J1361" s="10" t="s">
        <v>7358</v>
      </c>
      <c r="K1361" s="11" t="s">
        <v>9</v>
      </c>
      <c r="L1361" s="12" t="s">
        <v>2089</v>
      </c>
      <c r="M1361" s="13"/>
    </row>
    <row r="1362" spans="2:13" ht="34.9" customHeight="1">
      <c r="B1362" s="3">
        <v>1349</v>
      </c>
      <c r="C1362" s="6" t="s">
        <v>2367</v>
      </c>
      <c r="D1362" s="7" t="s">
        <v>2368</v>
      </c>
      <c r="E1362" s="4">
        <v>328</v>
      </c>
      <c r="F1362" s="75">
        <f>Books[[#This Row],[قیمت نهایی]]*100/80</f>
        <v>2425000</v>
      </c>
      <c r="G1362" s="8">
        <v>0.2</v>
      </c>
      <c r="H1362" s="9">
        <f>Books[[#This Row],[تعداد صفحه]]*5000+300000</f>
        <v>1940000</v>
      </c>
      <c r="I1362" s="4">
        <v>2016</v>
      </c>
      <c r="J1362" s="10" t="s">
        <v>7986</v>
      </c>
      <c r="K1362" s="11" t="s">
        <v>9</v>
      </c>
      <c r="L1362" s="12" t="s">
        <v>2089</v>
      </c>
      <c r="M1362" s="13"/>
    </row>
    <row r="1363" spans="2:13" ht="34.9" customHeight="1">
      <c r="B1363" s="3">
        <v>1350</v>
      </c>
      <c r="C1363" s="6" t="s">
        <v>2245</v>
      </c>
      <c r="D1363" s="7" t="s">
        <v>2246</v>
      </c>
      <c r="E1363" s="4">
        <v>2120</v>
      </c>
      <c r="F1363" s="75">
        <f>Books[[#This Row],[قیمت نهایی]]*100/80</f>
        <v>13625000</v>
      </c>
      <c r="G1363" s="8">
        <v>0.2</v>
      </c>
      <c r="H1363" s="9">
        <f>Books[[#This Row],[تعداد صفحه]]*5000+300000</f>
        <v>10900000</v>
      </c>
      <c r="I1363" s="4">
        <v>2016</v>
      </c>
      <c r="J1363" s="10" t="s">
        <v>7302</v>
      </c>
      <c r="K1363" s="11" t="s">
        <v>9377</v>
      </c>
      <c r="L1363" s="12" t="s">
        <v>2089</v>
      </c>
      <c r="M1363" s="13"/>
    </row>
    <row r="1364" spans="2:13" ht="34.9" customHeight="1">
      <c r="B1364" s="3">
        <v>1351</v>
      </c>
      <c r="C1364" s="6" t="s">
        <v>2535</v>
      </c>
      <c r="D1364" s="7" t="s">
        <v>2536</v>
      </c>
      <c r="E1364" s="4">
        <v>731</v>
      </c>
      <c r="F1364" s="75">
        <f>Books[[#This Row],[قیمت نهایی]]*100/80</f>
        <v>4943750</v>
      </c>
      <c r="G1364" s="8">
        <v>0.2</v>
      </c>
      <c r="H1364" s="9">
        <f>Books[[#This Row],[تعداد صفحه]]*5000+300000</f>
        <v>3955000</v>
      </c>
      <c r="I1364" s="4">
        <v>2017</v>
      </c>
      <c r="J1364" s="10" t="s">
        <v>7984</v>
      </c>
      <c r="K1364" s="11" t="s">
        <v>9</v>
      </c>
      <c r="L1364" s="12" t="s">
        <v>2089</v>
      </c>
      <c r="M1364" s="13"/>
    </row>
    <row r="1365" spans="2:13" ht="34.9" customHeight="1">
      <c r="B1365" s="3">
        <v>1352</v>
      </c>
      <c r="C1365" s="6" t="s">
        <v>2344</v>
      </c>
      <c r="D1365" s="7" t="s">
        <v>2345</v>
      </c>
      <c r="E1365" s="4">
        <v>304</v>
      </c>
      <c r="F1365" s="75">
        <f>Books[[#This Row],[قیمت نهایی]]*100/80</f>
        <v>2275000</v>
      </c>
      <c r="G1365" s="8">
        <v>0.2</v>
      </c>
      <c r="H1365" s="9">
        <f>Books[[#This Row],[تعداد صفحه]]*5000+300000</f>
        <v>1820000</v>
      </c>
      <c r="I1365" s="4">
        <v>2017</v>
      </c>
      <c r="J1365" s="10" t="s">
        <v>7959</v>
      </c>
      <c r="K1365" s="11" t="s">
        <v>9</v>
      </c>
      <c r="L1365" s="12" t="s">
        <v>2089</v>
      </c>
      <c r="M1365" s="13"/>
    </row>
    <row r="1366" spans="2:13" ht="34.9" customHeight="1">
      <c r="B1366" s="3">
        <v>1353</v>
      </c>
      <c r="C1366" s="6" t="s">
        <v>2416</v>
      </c>
      <c r="D1366" s="7" t="s">
        <v>2417</v>
      </c>
      <c r="E1366" s="4">
        <v>400</v>
      </c>
      <c r="F1366" s="75">
        <f>Books[[#This Row],[قیمت نهایی]]*100/80</f>
        <v>2875000</v>
      </c>
      <c r="G1366" s="8">
        <v>0.2</v>
      </c>
      <c r="H1366" s="9">
        <f>Books[[#This Row],[تعداد صفحه]]*5000+300000</f>
        <v>2300000</v>
      </c>
      <c r="I1366" s="4">
        <v>2017</v>
      </c>
      <c r="J1366" s="10" t="s">
        <v>7931</v>
      </c>
      <c r="K1366" s="11" t="s">
        <v>1</v>
      </c>
      <c r="L1366" s="12" t="s">
        <v>2089</v>
      </c>
      <c r="M1366" s="13"/>
    </row>
    <row r="1367" spans="2:13" ht="34.9" customHeight="1">
      <c r="B1367" s="3">
        <v>1354</v>
      </c>
      <c r="C1367" s="6" t="s">
        <v>2537</v>
      </c>
      <c r="D1367" s="7" t="s">
        <v>2538</v>
      </c>
      <c r="E1367" s="4">
        <v>736</v>
      </c>
      <c r="F1367" s="75">
        <f>Books[[#This Row],[قیمت نهایی]]*100/80</f>
        <v>4975000</v>
      </c>
      <c r="G1367" s="8">
        <v>0.2</v>
      </c>
      <c r="H1367" s="9">
        <f>Books[[#This Row],[تعداد صفحه]]*5000+300000</f>
        <v>3980000</v>
      </c>
      <c r="I1367" s="4">
        <v>2016</v>
      </c>
      <c r="J1367" s="10" t="s">
        <v>8037</v>
      </c>
      <c r="K1367" s="11" t="s">
        <v>9318</v>
      </c>
      <c r="L1367" s="12" t="s">
        <v>2089</v>
      </c>
      <c r="M1367" s="13"/>
    </row>
    <row r="1368" spans="2:13" ht="34.9" customHeight="1">
      <c r="B1368" s="3">
        <v>1355</v>
      </c>
      <c r="C1368" s="6" t="s">
        <v>2446</v>
      </c>
      <c r="D1368" s="7" t="s">
        <v>2447</v>
      </c>
      <c r="E1368" s="4">
        <v>461</v>
      </c>
      <c r="F1368" s="75">
        <f>Books[[#This Row],[قیمت نهایی]]*100/80</f>
        <v>3256250</v>
      </c>
      <c r="G1368" s="8">
        <v>0.2</v>
      </c>
      <c r="H1368" s="9">
        <f>Books[[#This Row],[تعداد صفحه]]*5000+300000</f>
        <v>2605000</v>
      </c>
      <c r="I1368" s="4">
        <v>2017</v>
      </c>
      <c r="J1368" s="10" t="s">
        <v>7152</v>
      </c>
      <c r="K1368" s="11" t="s">
        <v>9</v>
      </c>
      <c r="L1368" s="12" t="s">
        <v>2089</v>
      </c>
      <c r="M1368" s="13"/>
    </row>
    <row r="1369" spans="2:13" ht="34.9" customHeight="1">
      <c r="B1369" s="3">
        <v>1356</v>
      </c>
      <c r="C1369" s="6" t="s">
        <v>2087</v>
      </c>
      <c r="D1369" s="7" t="s">
        <v>2090</v>
      </c>
      <c r="E1369" s="4" t="s">
        <v>2088</v>
      </c>
      <c r="F1369" s="75" t="e">
        <f>Books[[#This Row],[قیمت نهایی]]*100/80</f>
        <v>#VALUE!</v>
      </c>
      <c r="G1369" s="8">
        <v>0.2</v>
      </c>
      <c r="H1369" s="9" t="e">
        <f>Books[[#This Row],[تعداد صفحه]]*5000+300000</f>
        <v>#VALUE!</v>
      </c>
      <c r="I1369" s="4">
        <v>2017</v>
      </c>
      <c r="J1369" s="10" t="s">
        <v>7923</v>
      </c>
      <c r="K1369" s="11" t="s">
        <v>9322</v>
      </c>
      <c r="L1369" s="12" t="s">
        <v>2089</v>
      </c>
      <c r="M1369" s="13"/>
    </row>
    <row r="1370" spans="2:13" ht="34.9" customHeight="1">
      <c r="B1370" s="3">
        <v>1357</v>
      </c>
      <c r="C1370" s="6" t="s">
        <v>2119</v>
      </c>
      <c r="D1370" s="7" t="s">
        <v>2120</v>
      </c>
      <c r="E1370" s="4">
        <v>125</v>
      </c>
      <c r="F1370" s="75">
        <f>Books[[#This Row],[قیمت نهایی]]*100/80</f>
        <v>1156250</v>
      </c>
      <c r="G1370" s="8">
        <v>0.2</v>
      </c>
      <c r="H1370" s="9">
        <f>Books[[#This Row],[تعداد صفحه]]*5000+300000</f>
        <v>925000</v>
      </c>
      <c r="I1370" s="4">
        <v>2016</v>
      </c>
      <c r="J1370" s="10" t="s">
        <v>7994</v>
      </c>
      <c r="K1370" s="11" t="s">
        <v>9</v>
      </c>
      <c r="L1370" s="12" t="s">
        <v>2089</v>
      </c>
      <c r="M1370" s="13"/>
    </row>
    <row r="1371" spans="2:13" ht="34.9" customHeight="1">
      <c r="B1371" s="3">
        <v>1358</v>
      </c>
      <c r="C1371" s="6" t="s">
        <v>2402</v>
      </c>
      <c r="D1371" s="7" t="s">
        <v>2403</v>
      </c>
      <c r="E1371" s="4">
        <v>357</v>
      </c>
      <c r="F1371" s="75">
        <f>Books[[#This Row],[قیمت نهایی]]*100/80</f>
        <v>2606250</v>
      </c>
      <c r="G1371" s="8">
        <v>0.2</v>
      </c>
      <c r="H1371" s="9">
        <f>Books[[#This Row],[تعداد صفحه]]*5000+300000</f>
        <v>2085000</v>
      </c>
      <c r="I1371" s="4">
        <v>2016</v>
      </c>
      <c r="J1371" s="10" t="s">
        <v>8020</v>
      </c>
      <c r="K1371" s="11" t="s">
        <v>9</v>
      </c>
      <c r="L1371" s="12" t="s">
        <v>2089</v>
      </c>
      <c r="M1371" s="13"/>
    </row>
    <row r="1372" spans="2:13" ht="34.9" customHeight="1">
      <c r="B1372" s="3">
        <v>1359</v>
      </c>
      <c r="C1372" s="6" t="s">
        <v>2557</v>
      </c>
      <c r="D1372" s="7" t="s">
        <v>2558</v>
      </c>
      <c r="E1372" s="4">
        <v>847</v>
      </c>
      <c r="F1372" s="75">
        <f>Books[[#This Row],[قیمت نهایی]]*100/80</f>
        <v>5668750</v>
      </c>
      <c r="G1372" s="8">
        <v>0.2</v>
      </c>
      <c r="H1372" s="9">
        <f>Books[[#This Row],[تعداد صفحه]]*5000+300000</f>
        <v>4535000</v>
      </c>
      <c r="I1372" s="4">
        <v>2017</v>
      </c>
      <c r="J1372" s="10" t="s">
        <v>7987</v>
      </c>
      <c r="K1372" s="11" t="s">
        <v>9</v>
      </c>
      <c r="L1372" s="12" t="s">
        <v>2089</v>
      </c>
      <c r="M1372" s="13"/>
    </row>
    <row r="1373" spans="2:13" ht="34.9" customHeight="1">
      <c r="B1373" s="3">
        <v>1360</v>
      </c>
      <c r="C1373" s="6" t="s">
        <v>2507</v>
      </c>
      <c r="D1373" s="7">
        <v>9780702063091</v>
      </c>
      <c r="E1373" s="4">
        <v>592</v>
      </c>
      <c r="F1373" s="75">
        <f>Books[[#This Row],[قیمت نهایی]]*100/80</f>
        <v>4075000</v>
      </c>
      <c r="G1373" s="8">
        <v>0.2</v>
      </c>
      <c r="H1373" s="9">
        <f>Books[[#This Row],[تعداد صفحه]]*5000+300000</f>
        <v>3260000</v>
      </c>
      <c r="I1373" s="4">
        <v>2016</v>
      </c>
      <c r="J1373" s="10" t="s">
        <v>7615</v>
      </c>
      <c r="K1373" s="11" t="s">
        <v>1</v>
      </c>
      <c r="L1373" s="12" t="s">
        <v>2089</v>
      </c>
      <c r="M1373" s="13"/>
    </row>
    <row r="1374" spans="2:13" ht="34.9" customHeight="1">
      <c r="B1374" s="3">
        <v>1361</v>
      </c>
      <c r="C1374" s="6" t="s">
        <v>2358</v>
      </c>
      <c r="D1374" s="7">
        <v>9780702066290</v>
      </c>
      <c r="E1374" s="4">
        <v>320</v>
      </c>
      <c r="F1374" s="75">
        <f>Books[[#This Row],[قیمت نهایی]]*100/80</f>
        <v>2375000</v>
      </c>
      <c r="G1374" s="8">
        <v>0.2</v>
      </c>
      <c r="H1374" s="9">
        <f>Books[[#This Row],[تعداد صفحه]]*5000+300000</f>
        <v>1900000</v>
      </c>
      <c r="I1374" s="4">
        <v>2017</v>
      </c>
      <c r="J1374" s="10" t="s">
        <v>7963</v>
      </c>
      <c r="K1374" s="11" t="s">
        <v>1</v>
      </c>
      <c r="L1374" s="12" t="s">
        <v>2089</v>
      </c>
      <c r="M1374" s="13"/>
    </row>
    <row r="1375" spans="2:13" ht="34.9" customHeight="1">
      <c r="B1375" s="3">
        <v>1362</v>
      </c>
      <c r="C1375" s="6" t="s">
        <v>2508</v>
      </c>
      <c r="D1375" s="7">
        <v>9789351526797</v>
      </c>
      <c r="E1375" s="4">
        <v>600</v>
      </c>
      <c r="F1375" s="75">
        <f>Books[[#This Row],[قیمت نهایی]]*100/80</f>
        <v>4125000</v>
      </c>
      <c r="G1375" s="8">
        <v>0.2</v>
      </c>
      <c r="H1375" s="9">
        <f>Books[[#This Row],[تعداد صفحه]]*5000+300000</f>
        <v>3300000</v>
      </c>
      <c r="I1375" s="4">
        <v>2016</v>
      </c>
      <c r="J1375" s="10" t="s">
        <v>8032</v>
      </c>
      <c r="K1375" s="11" t="s">
        <v>29</v>
      </c>
      <c r="L1375" s="12" t="s">
        <v>2089</v>
      </c>
      <c r="M1375" s="13"/>
    </row>
    <row r="1376" spans="2:13" ht="34.9" customHeight="1">
      <c r="B1376" s="3">
        <v>1363</v>
      </c>
      <c r="C1376" s="6" t="s">
        <v>2561</v>
      </c>
      <c r="D1376" s="7">
        <v>9789351525226</v>
      </c>
      <c r="E1376" s="4">
        <v>866</v>
      </c>
      <c r="F1376" s="75">
        <f>Books[[#This Row],[قیمت نهایی]]*100/80</f>
        <v>5787500</v>
      </c>
      <c r="G1376" s="8">
        <v>0.2</v>
      </c>
      <c r="H1376" s="9">
        <f>Books[[#This Row],[تعداد صفحه]]*5000+300000</f>
        <v>4630000</v>
      </c>
      <c r="I1376" s="4">
        <v>2016</v>
      </c>
      <c r="J1376" s="10" t="s">
        <v>8041</v>
      </c>
      <c r="K1376" s="11" t="s">
        <v>29</v>
      </c>
      <c r="L1376" s="12" t="s">
        <v>2089</v>
      </c>
      <c r="M1376" s="13"/>
    </row>
    <row r="1377" spans="2:13" ht="34.9" customHeight="1">
      <c r="B1377" s="3">
        <v>1364</v>
      </c>
      <c r="C1377" s="6" t="s">
        <v>2461</v>
      </c>
      <c r="D1377" s="7" t="s">
        <v>2462</v>
      </c>
      <c r="E1377" s="4">
        <v>495</v>
      </c>
      <c r="F1377" s="75">
        <f>Books[[#This Row],[قیمت نهایی]]*100/80</f>
        <v>3468750</v>
      </c>
      <c r="G1377" s="8">
        <v>0.2</v>
      </c>
      <c r="H1377" s="9">
        <f>Books[[#This Row],[تعداد صفحه]]*5000+300000</f>
        <v>2775000</v>
      </c>
      <c r="I1377" s="4">
        <v>2017</v>
      </c>
      <c r="J1377" s="10" t="s">
        <v>7721</v>
      </c>
      <c r="K1377" s="11" t="s">
        <v>9</v>
      </c>
      <c r="L1377" s="12" t="s">
        <v>2089</v>
      </c>
      <c r="M1377" s="13"/>
    </row>
    <row r="1378" spans="2:13" ht="34.9" customHeight="1">
      <c r="B1378" s="3">
        <v>1365</v>
      </c>
      <c r="C1378" s="6" t="s">
        <v>2187</v>
      </c>
      <c r="D1378" s="7" t="s">
        <v>2188</v>
      </c>
      <c r="E1378" s="4">
        <v>169</v>
      </c>
      <c r="F1378" s="75">
        <f>Books[[#This Row],[قیمت نهایی]]*100/80</f>
        <v>1431250</v>
      </c>
      <c r="G1378" s="8">
        <v>0.2</v>
      </c>
      <c r="H1378" s="9">
        <f>Books[[#This Row],[تعداد صفحه]]*5000+300000</f>
        <v>1145000</v>
      </c>
      <c r="I1378" s="4">
        <v>2017</v>
      </c>
      <c r="J1378" s="10" t="s">
        <v>7939</v>
      </c>
      <c r="K1378" s="11" t="s">
        <v>9</v>
      </c>
      <c r="L1378" s="12" t="s">
        <v>2089</v>
      </c>
      <c r="M1378" s="13"/>
    </row>
    <row r="1379" spans="2:13" ht="34.9" customHeight="1">
      <c r="B1379" s="3">
        <v>1366</v>
      </c>
      <c r="C1379" s="6" t="s">
        <v>2147</v>
      </c>
      <c r="D1379" s="7" t="s">
        <v>2148</v>
      </c>
      <c r="E1379" s="4">
        <v>150</v>
      </c>
      <c r="F1379" s="75">
        <f>Books[[#This Row],[قیمت نهایی]]*100/80</f>
        <v>1312500</v>
      </c>
      <c r="G1379" s="8">
        <v>0.2</v>
      </c>
      <c r="H1379" s="9">
        <f>Books[[#This Row],[تعداد صفحه]]*5000+300000</f>
        <v>1050000</v>
      </c>
      <c r="I1379" s="4">
        <v>2016</v>
      </c>
      <c r="J1379" s="10" t="s">
        <v>7997</v>
      </c>
      <c r="K1379" s="11" t="s">
        <v>9</v>
      </c>
      <c r="L1379" s="12" t="s">
        <v>2089</v>
      </c>
      <c r="M1379" s="13"/>
    </row>
    <row r="1380" spans="2:13" ht="34.9" customHeight="1">
      <c r="B1380" s="3">
        <v>1367</v>
      </c>
      <c r="C1380" s="6" t="s">
        <v>2395</v>
      </c>
      <c r="D1380" s="7" t="s">
        <v>2396</v>
      </c>
      <c r="E1380" s="4">
        <v>352</v>
      </c>
      <c r="F1380" s="75">
        <f>Books[[#This Row],[قیمت نهایی]]*100/80</f>
        <v>2575000</v>
      </c>
      <c r="G1380" s="8">
        <v>0.2</v>
      </c>
      <c r="H1380" s="9">
        <f>Books[[#This Row],[تعداد صفحه]]*5000+300000</f>
        <v>2060000</v>
      </c>
      <c r="I1380" s="4">
        <v>2016</v>
      </c>
      <c r="J1380" s="10" t="s">
        <v>7438</v>
      </c>
      <c r="K1380" s="11" t="s">
        <v>9326</v>
      </c>
      <c r="L1380" s="12" t="s">
        <v>2089</v>
      </c>
      <c r="M1380" s="13"/>
    </row>
    <row r="1381" spans="2:13" ht="34.9" customHeight="1">
      <c r="B1381" s="3">
        <v>1368</v>
      </c>
      <c r="C1381" s="6" t="s">
        <v>2509</v>
      </c>
      <c r="D1381" s="7" t="s">
        <v>2510</v>
      </c>
      <c r="E1381" s="4">
        <v>600</v>
      </c>
      <c r="F1381" s="75">
        <f>Books[[#This Row],[قیمت نهایی]]*100/80</f>
        <v>4125000</v>
      </c>
      <c r="G1381" s="8">
        <v>0.2</v>
      </c>
      <c r="H1381" s="9">
        <f>Books[[#This Row],[تعداد صفحه]]*5000+300000</f>
        <v>3300000</v>
      </c>
      <c r="I1381" s="4">
        <v>2017</v>
      </c>
      <c r="J1381" s="10" t="s">
        <v>7498</v>
      </c>
      <c r="K1381" s="11" t="s">
        <v>9</v>
      </c>
      <c r="L1381" s="12" t="s">
        <v>2089</v>
      </c>
      <c r="M1381" s="13"/>
    </row>
    <row r="1382" spans="2:13" ht="34.9" customHeight="1">
      <c r="B1382" s="3">
        <v>1369</v>
      </c>
      <c r="C1382" s="6" t="s">
        <v>2121</v>
      </c>
      <c r="D1382" s="7" t="s">
        <v>2122</v>
      </c>
      <c r="E1382" s="4">
        <v>126</v>
      </c>
      <c r="F1382" s="75">
        <f>Books[[#This Row],[قیمت نهایی]]*100/80</f>
        <v>1162500</v>
      </c>
      <c r="G1382" s="8">
        <v>0.2</v>
      </c>
      <c r="H1382" s="9">
        <f>Books[[#This Row],[تعداد صفحه]]*5000+300000</f>
        <v>930000</v>
      </c>
      <c r="I1382" s="4">
        <v>2017</v>
      </c>
      <c r="J1382" s="10" t="s">
        <v>7928</v>
      </c>
      <c r="K1382" s="11" t="s">
        <v>9</v>
      </c>
      <c r="L1382" s="12" t="s">
        <v>2089</v>
      </c>
      <c r="M1382" s="13"/>
    </row>
    <row r="1383" spans="2:13" ht="34.9" customHeight="1">
      <c r="B1383" s="3">
        <v>1370</v>
      </c>
      <c r="C1383" s="6" t="s">
        <v>2409</v>
      </c>
      <c r="D1383" s="7" t="s">
        <v>2410</v>
      </c>
      <c r="E1383" s="4">
        <v>374</v>
      </c>
      <c r="F1383" s="75">
        <f>Books[[#This Row],[قیمت نهایی]]*100/80</f>
        <v>2712500</v>
      </c>
      <c r="G1383" s="8">
        <v>0.2</v>
      </c>
      <c r="H1383" s="9">
        <f>Books[[#This Row],[تعداد صفحه]]*5000+300000</f>
        <v>2170000</v>
      </c>
      <c r="I1383" s="4">
        <v>2017</v>
      </c>
      <c r="J1383" s="10" t="s">
        <v>7426</v>
      </c>
      <c r="K1383" s="11" t="s">
        <v>9</v>
      </c>
      <c r="L1383" s="12" t="s">
        <v>2089</v>
      </c>
      <c r="M1383" s="13"/>
    </row>
    <row r="1384" spans="2:13" ht="34.9" customHeight="1">
      <c r="B1384" s="3">
        <v>1371</v>
      </c>
      <c r="C1384" s="2" t="s">
        <v>6210</v>
      </c>
      <c r="D1384" s="7" t="s">
        <v>6211</v>
      </c>
      <c r="E1384" s="4">
        <v>329</v>
      </c>
      <c r="F1384" s="75">
        <f>Books[[#This Row],[قیمت نهایی]]*100/80</f>
        <v>2431250</v>
      </c>
      <c r="G1384" s="78">
        <v>0.2</v>
      </c>
      <c r="H1384" s="9">
        <f>Books[[#This Row],[تعداد صفحه]]*5000+300000</f>
        <v>1945000</v>
      </c>
      <c r="I1384" s="4">
        <v>2017</v>
      </c>
      <c r="J1384" s="10" t="s">
        <v>9732</v>
      </c>
      <c r="K1384" s="11" t="s">
        <v>9</v>
      </c>
      <c r="L1384" s="12" t="s">
        <v>2089</v>
      </c>
      <c r="M1384" s="13"/>
    </row>
    <row r="1385" spans="2:13" ht="34.9" customHeight="1">
      <c r="B1385" s="3">
        <v>1372</v>
      </c>
      <c r="C1385" s="6" t="s">
        <v>2109</v>
      </c>
      <c r="D1385" s="7" t="s">
        <v>2110</v>
      </c>
      <c r="E1385" s="4">
        <v>1200</v>
      </c>
      <c r="F1385" s="75">
        <f>Books[[#This Row],[قیمت نهایی]]*100/80</f>
        <v>7875000</v>
      </c>
      <c r="G1385" s="8">
        <v>0.2</v>
      </c>
      <c r="H1385" s="9">
        <f>Books[[#This Row],[تعداد صفحه]]*5000+300000</f>
        <v>6300000</v>
      </c>
      <c r="I1385" s="4">
        <v>2017</v>
      </c>
      <c r="J1385" s="10" t="s">
        <v>7927</v>
      </c>
      <c r="K1385" s="11" t="s">
        <v>9</v>
      </c>
      <c r="L1385" s="12" t="s">
        <v>2089</v>
      </c>
      <c r="M1385" s="13"/>
    </row>
    <row r="1386" spans="2:13" ht="34.9" customHeight="1">
      <c r="B1386" s="3">
        <v>1373</v>
      </c>
      <c r="C1386" s="6" t="s">
        <v>2293</v>
      </c>
      <c r="D1386" s="7" t="s">
        <v>2294</v>
      </c>
      <c r="E1386" s="4">
        <v>260</v>
      </c>
      <c r="F1386" s="75">
        <f>Books[[#This Row],[قیمت نهایی]]*100/80</f>
        <v>2000000</v>
      </c>
      <c r="G1386" s="8">
        <v>0.2</v>
      </c>
      <c r="H1386" s="9">
        <f>Books[[#This Row],[تعداد صفحه]]*5000+300000</f>
        <v>1600000</v>
      </c>
      <c r="I1386" s="4">
        <v>2018</v>
      </c>
      <c r="J1386" s="10" t="s">
        <v>7451</v>
      </c>
      <c r="K1386" s="11" t="s">
        <v>9</v>
      </c>
      <c r="L1386" s="12" t="s">
        <v>2089</v>
      </c>
      <c r="M1386" s="13"/>
    </row>
    <row r="1387" spans="2:13" ht="34.9" customHeight="1">
      <c r="B1387" s="3">
        <v>1374</v>
      </c>
      <c r="C1387" s="6" t="s">
        <v>2268</v>
      </c>
      <c r="D1387" s="7" t="s">
        <v>2269</v>
      </c>
      <c r="E1387" s="4">
        <v>233</v>
      </c>
      <c r="F1387" s="75">
        <f>Books[[#This Row],[قیمت نهایی]]*100/80</f>
        <v>1831250</v>
      </c>
      <c r="G1387" s="8">
        <v>0.2</v>
      </c>
      <c r="H1387" s="9">
        <f>Books[[#This Row],[تعداد صفحه]]*5000+300000</f>
        <v>1465000</v>
      </c>
      <c r="I1387" s="4">
        <v>2016</v>
      </c>
      <c r="J1387" s="10" t="s">
        <v>7129</v>
      </c>
      <c r="K1387" s="11" t="s">
        <v>9</v>
      </c>
      <c r="L1387" s="12" t="s">
        <v>2089</v>
      </c>
      <c r="M1387" s="13"/>
    </row>
    <row r="1388" spans="2:13" ht="34.9" customHeight="1">
      <c r="B1388" s="3">
        <v>1375</v>
      </c>
      <c r="C1388" s="6" t="s">
        <v>7005</v>
      </c>
      <c r="D1388" s="7" t="s">
        <v>2206</v>
      </c>
      <c r="E1388" s="4">
        <v>177</v>
      </c>
      <c r="F1388" s="75">
        <f>Books[[#This Row],[قیمت نهایی]]*100/80</f>
        <v>1481250</v>
      </c>
      <c r="G1388" s="8">
        <v>0.2</v>
      </c>
      <c r="H1388" s="9">
        <f>Books[[#This Row],[تعداد صفحه]]*5000+300000</f>
        <v>1185000</v>
      </c>
      <c r="I1388" s="4">
        <v>2016</v>
      </c>
      <c r="J1388" s="10" t="s">
        <v>7181</v>
      </c>
      <c r="K1388" s="11" t="s">
        <v>9</v>
      </c>
      <c r="L1388" s="12" t="s">
        <v>2089</v>
      </c>
      <c r="M1388" s="13"/>
    </row>
    <row r="1389" spans="2:13" ht="34.9" customHeight="1">
      <c r="B1389" s="3">
        <v>1376</v>
      </c>
      <c r="C1389" s="6" t="s">
        <v>2172</v>
      </c>
      <c r="D1389" s="7" t="s">
        <v>2173</v>
      </c>
      <c r="E1389" s="4">
        <v>163</v>
      </c>
      <c r="F1389" s="75">
        <f>Books[[#This Row],[قیمت نهایی]]*100/80</f>
        <v>1393750</v>
      </c>
      <c r="G1389" s="8">
        <v>0.2</v>
      </c>
      <c r="H1389" s="9">
        <f>Books[[#This Row],[تعداد صفحه]]*5000+300000</f>
        <v>1115000</v>
      </c>
      <c r="I1389" s="4">
        <v>2016</v>
      </c>
      <c r="J1389" s="10" t="s">
        <v>7999</v>
      </c>
      <c r="K1389" s="11" t="s">
        <v>9</v>
      </c>
      <c r="L1389" s="12" t="s">
        <v>2089</v>
      </c>
      <c r="M1389" s="13"/>
    </row>
    <row r="1390" spans="2:13" ht="34.9" customHeight="1">
      <c r="B1390" s="3">
        <v>1377</v>
      </c>
      <c r="C1390" s="6" t="s">
        <v>2247</v>
      </c>
      <c r="D1390" s="7" t="s">
        <v>2248</v>
      </c>
      <c r="E1390" s="4">
        <v>213</v>
      </c>
      <c r="F1390" s="75">
        <f>Books[[#This Row],[قیمت نهایی]]*100/80</f>
        <v>1706250</v>
      </c>
      <c r="G1390" s="8">
        <v>0.2</v>
      </c>
      <c r="H1390" s="9">
        <f>Books[[#This Row],[تعداد صفحه]]*5000+300000</f>
        <v>1365000</v>
      </c>
      <c r="I1390" s="4">
        <v>2016</v>
      </c>
      <c r="J1390" s="10" t="s">
        <v>8003</v>
      </c>
      <c r="K1390" s="11" t="s">
        <v>9</v>
      </c>
      <c r="L1390" s="12" t="s">
        <v>2089</v>
      </c>
      <c r="M1390" s="13"/>
    </row>
    <row r="1391" spans="2:13" ht="34.9" customHeight="1">
      <c r="B1391" s="3">
        <v>1378</v>
      </c>
      <c r="C1391" s="6" t="s">
        <v>2198</v>
      </c>
      <c r="D1391" s="7" t="s">
        <v>2199</v>
      </c>
      <c r="E1391" s="4">
        <v>1728</v>
      </c>
      <c r="F1391" s="75">
        <f>Books[[#This Row],[قیمت نهایی]]*100/80</f>
        <v>11175000</v>
      </c>
      <c r="G1391" s="8">
        <v>0.2</v>
      </c>
      <c r="H1391" s="9">
        <f>Books[[#This Row],[تعداد صفحه]]*5000+300000</f>
        <v>8940000</v>
      </c>
      <c r="I1391" s="4">
        <v>2016</v>
      </c>
      <c r="J1391" s="10" t="s">
        <v>7129</v>
      </c>
      <c r="K1391" s="11" t="s">
        <v>1</v>
      </c>
      <c r="L1391" s="12" t="s">
        <v>2089</v>
      </c>
      <c r="M1391" s="13"/>
    </row>
    <row r="1392" spans="2:13" ht="34.9" customHeight="1">
      <c r="B1392" s="3">
        <v>1379</v>
      </c>
      <c r="C1392" s="6" t="s">
        <v>2198</v>
      </c>
      <c r="D1392" s="7">
        <v>9780323376914</v>
      </c>
      <c r="E1392" s="4">
        <v>1728</v>
      </c>
      <c r="F1392" s="75">
        <f>Books[[#This Row],[قیمت نهایی]]*100/80</f>
        <v>11175000</v>
      </c>
      <c r="G1392" s="8">
        <v>0.2</v>
      </c>
      <c r="H1392" s="9">
        <f>Books[[#This Row],[تعداد صفحه]]*5000+300000</f>
        <v>8940000</v>
      </c>
      <c r="I1392" s="4">
        <v>2017</v>
      </c>
      <c r="J1392" s="10" t="s">
        <v>7941</v>
      </c>
      <c r="K1392" s="11" t="s">
        <v>1</v>
      </c>
      <c r="L1392" s="12" t="s">
        <v>2089</v>
      </c>
      <c r="M1392" s="13"/>
    </row>
    <row r="1393" spans="2:13" ht="34.9" customHeight="1">
      <c r="B1393" s="3">
        <v>1380</v>
      </c>
      <c r="C1393" s="6" t="s">
        <v>2285</v>
      </c>
      <c r="D1393" s="7" t="s">
        <v>2286</v>
      </c>
      <c r="E1393" s="4">
        <v>255</v>
      </c>
      <c r="F1393" s="75">
        <f>Books[[#This Row],[قیمت نهایی]]*100/80</f>
        <v>1968750</v>
      </c>
      <c r="G1393" s="8">
        <v>0.2</v>
      </c>
      <c r="H1393" s="9">
        <f>Books[[#This Row],[تعداد صفحه]]*5000+300000</f>
        <v>1575000</v>
      </c>
      <c r="I1393" s="4">
        <v>2017</v>
      </c>
      <c r="J1393" s="10" t="s">
        <v>7949</v>
      </c>
      <c r="K1393" s="11" t="s">
        <v>9</v>
      </c>
      <c r="L1393" s="12" t="s">
        <v>2089</v>
      </c>
      <c r="M1393" s="13"/>
    </row>
    <row r="1394" spans="2:13" ht="34.9" customHeight="1">
      <c r="B1394" s="3">
        <v>1381</v>
      </c>
      <c r="C1394" s="6" t="s">
        <v>2234</v>
      </c>
      <c r="D1394" s="7" t="s">
        <v>2235</v>
      </c>
      <c r="E1394" s="4">
        <v>200</v>
      </c>
      <c r="F1394" s="75">
        <f>Books[[#This Row],[قیمت نهایی]]*100/80</f>
        <v>1625000</v>
      </c>
      <c r="G1394" s="8">
        <v>0.2</v>
      </c>
      <c r="H1394" s="9">
        <f>Books[[#This Row],[تعداد صفحه]]*5000+300000</f>
        <v>1300000</v>
      </c>
      <c r="I1394" s="4">
        <v>2016</v>
      </c>
      <c r="J1394" s="10" t="s">
        <v>7137</v>
      </c>
      <c r="K1394" s="11" t="s">
        <v>9</v>
      </c>
      <c r="L1394" s="12" t="s">
        <v>2089</v>
      </c>
      <c r="M1394" s="13"/>
    </row>
    <row r="1395" spans="2:13" ht="34.9" customHeight="1">
      <c r="B1395" s="3">
        <v>1382</v>
      </c>
      <c r="C1395" s="6" t="s">
        <v>2380</v>
      </c>
      <c r="D1395" s="7" t="s">
        <v>2381</v>
      </c>
      <c r="E1395" s="4">
        <v>340</v>
      </c>
      <c r="F1395" s="75">
        <f>Books[[#This Row],[قیمت نهایی]]*100/80</f>
        <v>2500000</v>
      </c>
      <c r="G1395" s="8">
        <v>0.2</v>
      </c>
      <c r="H1395" s="9">
        <f>Books[[#This Row],[تعداد صفحه]]*5000+300000</f>
        <v>2000000</v>
      </c>
      <c r="I1395" s="4">
        <v>2017</v>
      </c>
      <c r="J1395" s="10" t="s">
        <v>7900</v>
      </c>
      <c r="K1395" s="11" t="s">
        <v>9</v>
      </c>
      <c r="L1395" s="12" t="s">
        <v>2089</v>
      </c>
      <c r="M1395" s="13"/>
    </row>
    <row r="1396" spans="2:13" ht="34.9" customHeight="1">
      <c r="B1396" s="3">
        <v>1383</v>
      </c>
      <c r="C1396" s="6" t="s">
        <v>2453</v>
      </c>
      <c r="D1396" s="7" t="s">
        <v>2454</v>
      </c>
      <c r="E1396" s="4">
        <v>476</v>
      </c>
      <c r="F1396" s="75">
        <f>Books[[#This Row],[قیمت نهایی]]*100/80</f>
        <v>3350000</v>
      </c>
      <c r="G1396" s="8">
        <v>0.2</v>
      </c>
      <c r="H1396" s="9">
        <f>Books[[#This Row],[تعداد صفحه]]*5000+300000</f>
        <v>2680000</v>
      </c>
      <c r="I1396" s="4">
        <v>2017</v>
      </c>
      <c r="J1396" s="10" t="s">
        <v>7127</v>
      </c>
      <c r="K1396" s="11" t="s">
        <v>9375</v>
      </c>
      <c r="L1396" s="12" t="s">
        <v>2089</v>
      </c>
      <c r="M1396" s="13"/>
    </row>
    <row r="1397" spans="2:13" ht="34.9" customHeight="1">
      <c r="B1397" s="3">
        <v>1384</v>
      </c>
      <c r="C1397" s="6" t="s">
        <v>2258</v>
      </c>
      <c r="D1397" s="7" t="s">
        <v>2259</v>
      </c>
      <c r="E1397" s="4">
        <v>227</v>
      </c>
      <c r="F1397" s="75">
        <f>Books[[#This Row],[قیمت نهایی]]*100/80</f>
        <v>1793750</v>
      </c>
      <c r="G1397" s="8">
        <v>0.2</v>
      </c>
      <c r="H1397" s="9">
        <f>Books[[#This Row],[تعداد صفحه]]*5000+300000</f>
        <v>1435000</v>
      </c>
      <c r="I1397" s="4">
        <v>2017</v>
      </c>
      <c r="J1397" s="10" t="s">
        <v>7639</v>
      </c>
      <c r="K1397" s="11" t="s">
        <v>9</v>
      </c>
      <c r="L1397" s="12" t="s">
        <v>2089</v>
      </c>
      <c r="M1397" s="13"/>
    </row>
    <row r="1398" spans="2:13" ht="34.9" customHeight="1">
      <c r="B1398" s="3">
        <v>1385</v>
      </c>
      <c r="C1398" s="6" t="s">
        <v>2170</v>
      </c>
      <c r="D1398" s="7" t="s">
        <v>2171</v>
      </c>
      <c r="E1398" s="4">
        <v>162</v>
      </c>
      <c r="F1398" s="75">
        <f>Books[[#This Row],[قیمت نهایی]]*100/80</f>
        <v>1387500</v>
      </c>
      <c r="G1398" s="8">
        <v>0.2</v>
      </c>
      <c r="H1398" s="9">
        <f>Books[[#This Row],[تعداد صفحه]]*5000+300000</f>
        <v>1110000</v>
      </c>
      <c r="I1398" s="4">
        <v>2016</v>
      </c>
      <c r="J1398" s="10" t="s">
        <v>7135</v>
      </c>
      <c r="K1398" s="11" t="s">
        <v>9</v>
      </c>
      <c r="L1398" s="12" t="s">
        <v>2089</v>
      </c>
      <c r="M1398" s="13"/>
    </row>
    <row r="1399" spans="2:13" ht="34.9" customHeight="1">
      <c r="B1399" s="3">
        <v>1386</v>
      </c>
      <c r="C1399" s="6" t="s">
        <v>2488</v>
      </c>
      <c r="D1399" s="7" t="s">
        <v>2489</v>
      </c>
      <c r="E1399" s="4">
        <v>543</v>
      </c>
      <c r="F1399" s="75">
        <f>Books[[#This Row],[قیمت نهایی]]*100/80</f>
        <v>3768750</v>
      </c>
      <c r="G1399" s="8">
        <v>0.2</v>
      </c>
      <c r="H1399" s="9">
        <f>Books[[#This Row],[تعداد صفحه]]*5000+300000</f>
        <v>3015000</v>
      </c>
      <c r="I1399" s="4">
        <v>2018</v>
      </c>
      <c r="J1399" s="10" t="s">
        <v>7920</v>
      </c>
      <c r="K1399" s="11" t="s">
        <v>9</v>
      </c>
      <c r="L1399" s="12" t="s">
        <v>2089</v>
      </c>
      <c r="M1399" s="13"/>
    </row>
    <row r="1400" spans="2:13" ht="34.9" customHeight="1">
      <c r="B1400" s="3">
        <v>1387</v>
      </c>
      <c r="C1400" s="6" t="s">
        <v>2529</v>
      </c>
      <c r="D1400" s="7" t="s">
        <v>2530</v>
      </c>
      <c r="E1400" s="4">
        <v>695</v>
      </c>
      <c r="F1400" s="75">
        <f>Books[[#This Row],[قیمت نهایی]]*100/80</f>
        <v>4718750</v>
      </c>
      <c r="G1400" s="8">
        <v>0.2</v>
      </c>
      <c r="H1400" s="9">
        <f>Books[[#This Row],[تعداد صفحه]]*5000+300000</f>
        <v>3775000</v>
      </c>
      <c r="I1400" s="4">
        <v>2016</v>
      </c>
      <c r="J1400" s="10" t="s">
        <v>8036</v>
      </c>
      <c r="K1400" s="11" t="s">
        <v>9</v>
      </c>
      <c r="L1400" s="12" t="s">
        <v>2089</v>
      </c>
      <c r="M1400" s="13"/>
    </row>
    <row r="1401" spans="2:13" ht="34.9" customHeight="1">
      <c r="B1401" s="3">
        <v>1388</v>
      </c>
      <c r="C1401" s="6" t="s">
        <v>2222</v>
      </c>
      <c r="D1401" s="7">
        <v>9780323414937</v>
      </c>
      <c r="E1401" s="4">
        <v>192</v>
      </c>
      <c r="F1401" s="75">
        <f>Books[[#This Row],[قیمت نهایی]]*100/80</f>
        <v>1575000</v>
      </c>
      <c r="G1401" s="8">
        <v>0.2</v>
      </c>
      <c r="H1401" s="9">
        <f>Books[[#This Row],[تعداد صفحه]]*5000+300000</f>
        <v>1260000</v>
      </c>
      <c r="I1401" s="4">
        <v>2017</v>
      </c>
      <c r="J1401" s="10" t="s">
        <v>7451</v>
      </c>
      <c r="K1401" s="11" t="s">
        <v>1</v>
      </c>
      <c r="L1401" s="12" t="s">
        <v>2089</v>
      </c>
      <c r="M1401" s="13"/>
    </row>
    <row r="1402" spans="2:13" ht="34.9" customHeight="1">
      <c r="B1402" s="3">
        <v>1389</v>
      </c>
      <c r="C1402" s="6" t="s">
        <v>2283</v>
      </c>
      <c r="D1402" s="7" t="s">
        <v>2284</v>
      </c>
      <c r="E1402" s="4">
        <v>253</v>
      </c>
      <c r="F1402" s="75">
        <f>Books[[#This Row],[قیمت نهایی]]*100/80</f>
        <v>1956250</v>
      </c>
      <c r="G1402" s="8">
        <v>0.2</v>
      </c>
      <c r="H1402" s="9">
        <f>Books[[#This Row],[تعداد صفحه]]*5000+300000</f>
        <v>1565000</v>
      </c>
      <c r="I1402" s="4">
        <v>2016</v>
      </c>
      <c r="J1402" s="10" t="s">
        <v>8008</v>
      </c>
      <c r="K1402" s="11" t="s">
        <v>9</v>
      </c>
      <c r="L1402" s="12" t="s">
        <v>2089</v>
      </c>
      <c r="M1402" s="13"/>
    </row>
    <row r="1403" spans="2:13" ht="34.9" customHeight="1">
      <c r="B1403" s="3">
        <v>1390</v>
      </c>
      <c r="C1403" s="6" t="s">
        <v>2159</v>
      </c>
      <c r="D1403" s="7" t="s">
        <v>2160</v>
      </c>
      <c r="E1403" s="4">
        <v>160</v>
      </c>
      <c r="F1403" s="75">
        <f>Books[[#This Row],[قیمت نهایی]]*100/80</f>
        <v>1375000</v>
      </c>
      <c r="G1403" s="8">
        <v>0.2</v>
      </c>
      <c r="H1403" s="9">
        <f>Books[[#This Row],[تعداد صفحه]]*5000+300000</f>
        <v>1100000</v>
      </c>
      <c r="I1403" s="4">
        <v>2017</v>
      </c>
      <c r="J1403" s="10" t="s">
        <v>5608</v>
      </c>
      <c r="K1403" s="11" t="s">
        <v>9</v>
      </c>
      <c r="L1403" s="12" t="s">
        <v>2089</v>
      </c>
      <c r="M1403" s="13"/>
    </row>
    <row r="1404" spans="2:13" ht="34.9" customHeight="1">
      <c r="B1404" s="3">
        <v>1391</v>
      </c>
      <c r="C1404" s="6" t="s">
        <v>2540</v>
      </c>
      <c r="D1404" s="7" t="s">
        <v>2541</v>
      </c>
      <c r="E1404" s="4">
        <v>752</v>
      </c>
      <c r="F1404" s="75">
        <f>Books[[#This Row],[قیمت نهایی]]*100/80</f>
        <v>5075000</v>
      </c>
      <c r="G1404" s="8">
        <v>0.2</v>
      </c>
      <c r="H1404" s="9">
        <f>Books[[#This Row],[تعداد صفحه]]*5000+300000</f>
        <v>4060000</v>
      </c>
      <c r="I1404" s="4">
        <v>2016</v>
      </c>
      <c r="J1404" s="10" t="s">
        <v>8038</v>
      </c>
      <c r="K1404" s="11" t="s">
        <v>9322</v>
      </c>
      <c r="L1404" s="12" t="s">
        <v>2089</v>
      </c>
      <c r="M1404" s="13"/>
    </row>
    <row r="1405" spans="2:13" ht="34.9" customHeight="1">
      <c r="B1405" s="3">
        <v>1392</v>
      </c>
      <c r="C1405" s="6" t="s">
        <v>2521</v>
      </c>
      <c r="D1405" s="7" t="s">
        <v>2522</v>
      </c>
      <c r="E1405" s="4">
        <v>63</v>
      </c>
      <c r="F1405" s="75">
        <f>Books[[#This Row],[قیمت نهایی]]*100/80</f>
        <v>768750</v>
      </c>
      <c r="G1405" s="8">
        <v>0.2</v>
      </c>
      <c r="H1405" s="9">
        <f>Books[[#This Row],[تعداد صفحه]]*5000+300000</f>
        <v>615000</v>
      </c>
      <c r="I1405" s="4">
        <v>2016</v>
      </c>
      <c r="J1405" s="10" t="s">
        <v>7313</v>
      </c>
      <c r="K1405" s="11" t="s">
        <v>9</v>
      </c>
      <c r="L1405" s="12" t="s">
        <v>2089</v>
      </c>
      <c r="M1405" s="13"/>
    </row>
    <row r="1406" spans="2:13" ht="34.9" customHeight="1">
      <c r="B1406" s="3">
        <v>1393</v>
      </c>
      <c r="C1406" s="6" t="s">
        <v>2279</v>
      </c>
      <c r="D1406" s="7" t="s">
        <v>2280</v>
      </c>
      <c r="E1406" s="4">
        <v>241</v>
      </c>
      <c r="F1406" s="75">
        <f>Books[[#This Row],[قیمت نهایی]]*100/80</f>
        <v>1881250</v>
      </c>
      <c r="G1406" s="8">
        <v>0.2</v>
      </c>
      <c r="H1406" s="9">
        <f>Books[[#This Row],[تعداد صفحه]]*5000+300000</f>
        <v>1505000</v>
      </c>
      <c r="I1406" s="4">
        <v>2016</v>
      </c>
      <c r="J1406" s="10" t="s">
        <v>8007</v>
      </c>
      <c r="K1406" s="11" t="s">
        <v>9</v>
      </c>
      <c r="L1406" s="12" t="s">
        <v>2089</v>
      </c>
      <c r="M1406" s="13"/>
    </row>
    <row r="1407" spans="2:13" ht="34.9" customHeight="1">
      <c r="B1407" s="3">
        <v>1394</v>
      </c>
      <c r="C1407" s="6" t="s">
        <v>2165</v>
      </c>
      <c r="D1407" s="7" t="s">
        <v>2166</v>
      </c>
      <c r="E1407" s="4">
        <v>161</v>
      </c>
      <c r="F1407" s="75">
        <f>Books[[#This Row],[قیمت نهایی]]*100/80</f>
        <v>1381250</v>
      </c>
      <c r="G1407" s="8">
        <v>0.2</v>
      </c>
      <c r="H1407" s="9">
        <f>Books[[#This Row],[تعداد صفحه]]*5000+300000</f>
        <v>1105000</v>
      </c>
      <c r="I1407" s="4">
        <v>2018</v>
      </c>
      <c r="J1407" s="10" t="s">
        <v>7902</v>
      </c>
      <c r="K1407" s="11" t="s">
        <v>9</v>
      </c>
      <c r="L1407" s="12" t="s">
        <v>2089</v>
      </c>
      <c r="M1407" s="13"/>
    </row>
    <row r="1408" spans="2:13" ht="34.9" customHeight="1">
      <c r="B1408" s="3">
        <v>1395</v>
      </c>
      <c r="C1408" s="6" t="s">
        <v>2354</v>
      </c>
      <c r="D1408" s="7" t="s">
        <v>2355</v>
      </c>
      <c r="E1408" s="4">
        <v>316</v>
      </c>
      <c r="F1408" s="75">
        <f>Books[[#This Row],[قیمت نهایی]]*100/80</f>
        <v>2350000</v>
      </c>
      <c r="G1408" s="8">
        <v>0.2</v>
      </c>
      <c r="H1408" s="9">
        <f>Books[[#This Row],[تعداد صفحه]]*5000+300000</f>
        <v>1880000</v>
      </c>
      <c r="I1408" s="4">
        <v>2017</v>
      </c>
      <c r="J1408" s="10" t="s">
        <v>7961</v>
      </c>
      <c r="K1408" s="11" t="s">
        <v>9</v>
      </c>
      <c r="L1408" s="12" t="s">
        <v>2089</v>
      </c>
      <c r="M1408" s="13"/>
    </row>
    <row r="1409" spans="2:13" ht="34.9" customHeight="1">
      <c r="B1409" s="3">
        <v>1396</v>
      </c>
      <c r="C1409" s="6" t="s">
        <v>2161</v>
      </c>
      <c r="D1409" s="7" t="s">
        <v>2162</v>
      </c>
      <c r="E1409" s="4">
        <v>161</v>
      </c>
      <c r="F1409" s="75">
        <f>Books[[#This Row],[قیمت نهایی]]*100/80</f>
        <v>1381250</v>
      </c>
      <c r="G1409" s="8">
        <v>0.2</v>
      </c>
      <c r="H1409" s="9">
        <f>Books[[#This Row],[تعداد صفحه]]*5000+300000</f>
        <v>1105000</v>
      </c>
      <c r="I1409" s="4">
        <v>2016</v>
      </c>
      <c r="J1409" s="10" t="s">
        <v>7222</v>
      </c>
      <c r="K1409" s="11" t="s">
        <v>9</v>
      </c>
      <c r="L1409" s="12" t="s">
        <v>2089</v>
      </c>
      <c r="M1409" s="13"/>
    </row>
    <row r="1410" spans="2:13" ht="34.9" customHeight="1">
      <c r="B1410" s="3">
        <v>1397</v>
      </c>
      <c r="C1410" s="6" t="s">
        <v>2549</v>
      </c>
      <c r="D1410" s="7">
        <v>9789351529392</v>
      </c>
      <c r="E1410" s="4">
        <v>800</v>
      </c>
      <c r="F1410" s="75">
        <f>Books[[#This Row],[قیمت نهایی]]*100/80</f>
        <v>5375000</v>
      </c>
      <c r="G1410" s="8">
        <v>0.2</v>
      </c>
      <c r="H1410" s="9">
        <f>Books[[#This Row],[تعداد صفحه]]*5000+300000</f>
        <v>4300000</v>
      </c>
      <c r="I1410" s="4">
        <v>2017</v>
      </c>
      <c r="J1410" s="10" t="s">
        <v>6053</v>
      </c>
      <c r="K1410" s="11" t="s">
        <v>29</v>
      </c>
      <c r="L1410" s="12" t="s">
        <v>2089</v>
      </c>
      <c r="M1410" s="13"/>
    </row>
    <row r="1411" spans="2:13" ht="34.9" customHeight="1">
      <c r="B1411" s="3">
        <v>1398</v>
      </c>
      <c r="C1411" s="6" t="s">
        <v>2495</v>
      </c>
      <c r="D1411" s="7" t="s">
        <v>2496</v>
      </c>
      <c r="E1411" s="4">
        <v>560</v>
      </c>
      <c r="F1411" s="75">
        <f>Books[[#This Row],[قیمت نهایی]]*100/80</f>
        <v>3875000</v>
      </c>
      <c r="G1411" s="8">
        <v>0.2</v>
      </c>
      <c r="H1411" s="9">
        <f>Books[[#This Row],[تعداد صفحه]]*5000+300000</f>
        <v>3100000</v>
      </c>
      <c r="I1411" s="4">
        <v>2017</v>
      </c>
      <c r="J1411" s="10" t="s">
        <v>7980</v>
      </c>
      <c r="K1411" s="11" t="s">
        <v>9318</v>
      </c>
      <c r="L1411" s="12" t="s">
        <v>2089</v>
      </c>
      <c r="M1411" s="13"/>
    </row>
    <row r="1412" spans="2:13" ht="34.9" customHeight="1">
      <c r="B1412" s="3">
        <v>1399</v>
      </c>
      <c r="C1412" s="6" t="s">
        <v>2163</v>
      </c>
      <c r="D1412" s="7" t="s">
        <v>2164</v>
      </c>
      <c r="E1412" s="4">
        <v>161</v>
      </c>
      <c r="F1412" s="75">
        <f>Books[[#This Row],[قیمت نهایی]]*100/80</f>
        <v>1381250</v>
      </c>
      <c r="G1412" s="8">
        <v>0.2</v>
      </c>
      <c r="H1412" s="9">
        <f>Books[[#This Row],[تعداد صفحه]]*5000+300000</f>
        <v>1105000</v>
      </c>
      <c r="I1412" s="4">
        <v>2016</v>
      </c>
      <c r="J1412" s="10" t="s">
        <v>7442</v>
      </c>
      <c r="K1412" s="11" t="s">
        <v>9</v>
      </c>
      <c r="L1412" s="12" t="s">
        <v>2089</v>
      </c>
      <c r="M1412" s="13"/>
    </row>
    <row r="1413" spans="2:13" ht="34.9" customHeight="1">
      <c r="B1413" s="3">
        <v>1400</v>
      </c>
      <c r="C1413" s="6" t="s">
        <v>2474</v>
      </c>
      <c r="D1413" s="7" t="s">
        <v>2475</v>
      </c>
      <c r="E1413" s="4">
        <v>510</v>
      </c>
      <c r="F1413" s="75">
        <f>Books[[#This Row],[قیمت نهایی]]*100/80</f>
        <v>3562500</v>
      </c>
      <c r="G1413" s="8">
        <v>0.2</v>
      </c>
      <c r="H1413" s="9">
        <f>Books[[#This Row],[تعداد صفحه]]*5000+300000</f>
        <v>2850000</v>
      </c>
      <c r="I1413" s="4">
        <v>2017</v>
      </c>
      <c r="J1413" s="10" t="s">
        <v>7135</v>
      </c>
      <c r="K1413" s="11" t="s">
        <v>9</v>
      </c>
      <c r="L1413" s="12" t="s">
        <v>2089</v>
      </c>
      <c r="M1413" s="13"/>
    </row>
    <row r="1414" spans="2:13" ht="34.9" customHeight="1">
      <c r="B1414" s="3">
        <v>1401</v>
      </c>
      <c r="C1414" s="6" t="s">
        <v>2435</v>
      </c>
      <c r="D1414" s="7" t="s">
        <v>2436</v>
      </c>
      <c r="E1414" s="4">
        <v>448</v>
      </c>
      <c r="F1414" s="75">
        <f>Books[[#This Row],[قیمت نهایی]]*100/80</f>
        <v>3175000</v>
      </c>
      <c r="G1414" s="8">
        <v>0.2</v>
      </c>
      <c r="H1414" s="9">
        <f>Books[[#This Row],[تعداد صفحه]]*5000+300000</f>
        <v>2540000</v>
      </c>
      <c r="I1414" s="4">
        <v>2016</v>
      </c>
      <c r="J1414" s="10" t="s">
        <v>7166</v>
      </c>
      <c r="K1414" s="11" t="s">
        <v>9318</v>
      </c>
      <c r="L1414" s="12" t="s">
        <v>2089</v>
      </c>
      <c r="M1414" s="13"/>
    </row>
    <row r="1415" spans="2:13" ht="34.9" customHeight="1">
      <c r="B1415" s="3">
        <v>1402</v>
      </c>
      <c r="C1415" s="6" t="s">
        <v>2443</v>
      </c>
      <c r="D1415" s="7">
        <v>9789351525202</v>
      </c>
      <c r="E1415" s="4">
        <v>460</v>
      </c>
      <c r="F1415" s="75">
        <f>Books[[#This Row],[قیمت نهایی]]*100/80</f>
        <v>3250000</v>
      </c>
      <c r="G1415" s="8">
        <v>0.2</v>
      </c>
      <c r="H1415" s="9">
        <f>Books[[#This Row],[تعداد صفحه]]*5000+300000</f>
        <v>2600000</v>
      </c>
      <c r="I1415" s="4">
        <v>2017</v>
      </c>
      <c r="J1415" s="10" t="s">
        <v>7973</v>
      </c>
      <c r="K1415" s="11" t="s">
        <v>29</v>
      </c>
      <c r="L1415" s="12" t="s">
        <v>2089</v>
      </c>
      <c r="M1415" s="13"/>
    </row>
    <row r="1416" spans="2:13" ht="34.9" customHeight="1">
      <c r="B1416" s="3">
        <v>1403</v>
      </c>
      <c r="C1416" s="6" t="s">
        <v>2324</v>
      </c>
      <c r="D1416" s="7" t="s">
        <v>2325</v>
      </c>
      <c r="E1416" s="4">
        <v>286</v>
      </c>
      <c r="F1416" s="75">
        <f>Books[[#This Row],[قیمت نهایی]]*100/80</f>
        <v>2162500</v>
      </c>
      <c r="G1416" s="8">
        <v>0.2</v>
      </c>
      <c r="H1416" s="9">
        <f>Books[[#This Row],[تعداد صفحه]]*5000+300000</f>
        <v>1730000</v>
      </c>
      <c r="I1416" s="4">
        <v>2016</v>
      </c>
      <c r="J1416" s="10" t="s">
        <v>7262</v>
      </c>
      <c r="K1416" s="11" t="s">
        <v>9</v>
      </c>
      <c r="L1416" s="12" t="s">
        <v>2089</v>
      </c>
      <c r="M1416" s="13"/>
    </row>
    <row r="1417" spans="2:13" ht="34.9" customHeight="1">
      <c r="B1417" s="3">
        <v>1404</v>
      </c>
      <c r="C1417" s="6" t="s">
        <v>2515</v>
      </c>
      <c r="D1417" s="7" t="s">
        <v>2516</v>
      </c>
      <c r="E1417" s="4">
        <v>615</v>
      </c>
      <c r="F1417" s="75">
        <f>Books[[#This Row],[قیمت نهایی]]*100/80</f>
        <v>4218750</v>
      </c>
      <c r="G1417" s="8">
        <v>0.2</v>
      </c>
      <c r="H1417" s="9">
        <f>Books[[#This Row],[تعداد صفحه]]*5000+300000</f>
        <v>3375000</v>
      </c>
      <c r="I1417" s="4">
        <v>2017</v>
      </c>
      <c r="J1417" s="10" t="s">
        <v>7853</v>
      </c>
      <c r="K1417" s="11" t="s">
        <v>9</v>
      </c>
      <c r="L1417" s="12" t="s">
        <v>2089</v>
      </c>
      <c r="M1417" s="13"/>
    </row>
    <row r="1418" spans="2:13" ht="34.9" customHeight="1">
      <c r="B1418" s="3">
        <v>1405</v>
      </c>
      <c r="C1418" s="6" t="s">
        <v>2523</v>
      </c>
      <c r="D1418" s="7" t="s">
        <v>2524</v>
      </c>
      <c r="E1418" s="4">
        <v>640</v>
      </c>
      <c r="F1418" s="75">
        <f>Books[[#This Row],[قیمت نهایی]]*100/80</f>
        <v>4375000</v>
      </c>
      <c r="G1418" s="8">
        <v>0.2</v>
      </c>
      <c r="H1418" s="9">
        <f>Books[[#This Row],[تعداد صفحه]]*5000+300000</f>
        <v>3500000</v>
      </c>
      <c r="I1418" s="4">
        <v>2016</v>
      </c>
      <c r="J1418" s="10" t="s">
        <v>7129</v>
      </c>
      <c r="K1418" s="11" t="s">
        <v>9322</v>
      </c>
      <c r="L1418" s="12" t="s">
        <v>2089</v>
      </c>
      <c r="M1418" s="13"/>
    </row>
    <row r="1419" spans="2:13" ht="34.9" customHeight="1">
      <c r="B1419" s="3">
        <v>1406</v>
      </c>
      <c r="C1419" s="6" t="s">
        <v>2513</v>
      </c>
      <c r="D1419" s="7" t="s">
        <v>2514</v>
      </c>
      <c r="E1419" s="4">
        <v>602</v>
      </c>
      <c r="F1419" s="75">
        <f>Books[[#This Row],[قیمت نهایی]]*100/80</f>
        <v>4137500</v>
      </c>
      <c r="G1419" s="8">
        <v>0.2</v>
      </c>
      <c r="H1419" s="9">
        <f>Books[[#This Row],[تعداد صفحه]]*5000+300000</f>
        <v>3310000</v>
      </c>
      <c r="I1419" s="4">
        <v>2016</v>
      </c>
      <c r="J1419" s="10" t="s">
        <v>8034</v>
      </c>
      <c r="K1419" s="11" t="s">
        <v>9</v>
      </c>
      <c r="L1419" s="12" t="s">
        <v>2089</v>
      </c>
      <c r="M1419" s="13"/>
    </row>
    <row r="1420" spans="2:13" ht="34.9" customHeight="1">
      <c r="B1420" s="3">
        <v>1407</v>
      </c>
      <c r="C1420" s="6" t="s">
        <v>2102</v>
      </c>
      <c r="D1420" s="7" t="s">
        <v>2103</v>
      </c>
      <c r="E1420" s="4">
        <v>1143</v>
      </c>
      <c r="F1420" s="75">
        <f>Books[[#This Row],[قیمت نهایی]]*100/80</f>
        <v>7518750</v>
      </c>
      <c r="G1420" s="8">
        <v>0.2</v>
      </c>
      <c r="H1420" s="9">
        <f>Books[[#This Row],[تعداد صفحه]]*5000+300000</f>
        <v>6015000</v>
      </c>
      <c r="I1420" s="4">
        <v>2017</v>
      </c>
      <c r="J1420" s="10" t="s">
        <v>7926</v>
      </c>
      <c r="K1420" s="11" t="s">
        <v>1</v>
      </c>
      <c r="L1420" s="12" t="s">
        <v>2089</v>
      </c>
      <c r="M1420" s="13"/>
    </row>
    <row r="1421" spans="2:13" ht="34.9" customHeight="1">
      <c r="B1421" s="3">
        <v>1408</v>
      </c>
      <c r="C1421" s="6" t="s">
        <v>2414</v>
      </c>
      <c r="D1421" s="7" t="s">
        <v>2415</v>
      </c>
      <c r="E1421" s="4">
        <v>393</v>
      </c>
      <c r="F1421" s="75">
        <f>Books[[#This Row],[قیمت نهایی]]*100/80</f>
        <v>2831250</v>
      </c>
      <c r="G1421" s="8">
        <v>0.2</v>
      </c>
      <c r="H1421" s="9">
        <f>Books[[#This Row],[تعداد صفحه]]*5000+300000</f>
        <v>2265000</v>
      </c>
      <c r="I1421" s="4">
        <v>2016</v>
      </c>
      <c r="J1421" s="10" t="s">
        <v>8021</v>
      </c>
      <c r="K1421" s="11" t="s">
        <v>9</v>
      </c>
      <c r="L1421" s="12" t="s">
        <v>2089</v>
      </c>
      <c r="M1421" s="13"/>
    </row>
    <row r="1422" spans="2:13" ht="34.9" customHeight="1">
      <c r="B1422" s="3">
        <v>1409</v>
      </c>
      <c r="C1422" s="6" t="s">
        <v>2562</v>
      </c>
      <c r="D1422" s="7" t="s">
        <v>2563</v>
      </c>
      <c r="E1422" s="4">
        <v>878</v>
      </c>
      <c r="F1422" s="75">
        <f>Books[[#This Row],[قیمت نهایی]]*100/80</f>
        <v>5862500</v>
      </c>
      <c r="G1422" s="8">
        <v>0.2</v>
      </c>
      <c r="H1422" s="9">
        <f>Books[[#This Row],[تعداد صفحه]]*5000+300000</f>
        <v>4690000</v>
      </c>
      <c r="I1422" s="4">
        <v>2016</v>
      </c>
      <c r="J1422" s="10" t="s">
        <v>8042</v>
      </c>
      <c r="K1422" s="11" t="s">
        <v>9</v>
      </c>
      <c r="L1422" s="12" t="s">
        <v>2089</v>
      </c>
      <c r="M1422" s="13"/>
    </row>
    <row r="1423" spans="2:13" ht="34.9" customHeight="1">
      <c r="B1423" s="3">
        <v>1410</v>
      </c>
      <c r="C1423" s="6" t="s">
        <v>2424</v>
      </c>
      <c r="D1423" s="7" t="s">
        <v>2425</v>
      </c>
      <c r="E1423" s="4">
        <v>417</v>
      </c>
      <c r="F1423" s="75">
        <f>Books[[#This Row],[قیمت نهایی]]*100/80</f>
        <v>2981250</v>
      </c>
      <c r="G1423" s="8">
        <v>0.2</v>
      </c>
      <c r="H1423" s="9">
        <f>Books[[#This Row],[تعداد صفحه]]*5000+300000</f>
        <v>2385000</v>
      </c>
      <c r="I1423" s="4">
        <v>2018</v>
      </c>
      <c r="J1423" s="10" t="s">
        <v>7918</v>
      </c>
      <c r="K1423" s="11" t="s">
        <v>9322</v>
      </c>
      <c r="L1423" s="12" t="s">
        <v>2089</v>
      </c>
      <c r="M1423" s="13"/>
    </row>
    <row r="1424" spans="2:13" ht="34.9" customHeight="1">
      <c r="B1424" s="3">
        <v>1411</v>
      </c>
      <c r="C1424" s="6" t="s">
        <v>2382</v>
      </c>
      <c r="D1424" s="7">
        <v>9780702072505</v>
      </c>
      <c r="E1424" s="4">
        <v>344</v>
      </c>
      <c r="F1424" s="75">
        <f>Books[[#This Row],[قیمت نهایی]]*100/80</f>
        <v>2525000</v>
      </c>
      <c r="G1424" s="8">
        <v>0.2</v>
      </c>
      <c r="H1424" s="9">
        <f>Books[[#This Row],[تعداد صفحه]]*5000+300000</f>
        <v>2020000</v>
      </c>
      <c r="I1424" s="4">
        <v>2018</v>
      </c>
      <c r="J1424" s="10" t="s">
        <v>2383</v>
      </c>
      <c r="K1424" s="11" t="s">
        <v>1</v>
      </c>
      <c r="L1424" s="12" t="s">
        <v>2089</v>
      </c>
      <c r="M1424" s="13"/>
    </row>
    <row r="1425" spans="2:13" ht="34.9" customHeight="1">
      <c r="B1425" s="3">
        <v>1412</v>
      </c>
      <c r="C1425" s="6" t="s">
        <v>2482</v>
      </c>
      <c r="D1425" s="7" t="s">
        <v>2483</v>
      </c>
      <c r="E1425" s="4">
        <v>530</v>
      </c>
      <c r="F1425" s="75">
        <f>Books[[#This Row],[قیمت نهایی]]*100/80</f>
        <v>3687500</v>
      </c>
      <c r="G1425" s="8">
        <v>0.2</v>
      </c>
      <c r="H1425" s="9">
        <f>Books[[#This Row],[تعداد صفحه]]*5000+300000</f>
        <v>2950000</v>
      </c>
      <c r="I1425" s="4">
        <v>2016</v>
      </c>
      <c r="J1425" s="10" t="s">
        <v>8028</v>
      </c>
      <c r="K1425" s="11" t="s">
        <v>9</v>
      </c>
      <c r="L1425" s="12" t="s">
        <v>2089</v>
      </c>
      <c r="M1425" s="13"/>
    </row>
    <row r="1426" spans="2:13" ht="34.9" customHeight="1">
      <c r="B1426" s="3">
        <v>1413</v>
      </c>
      <c r="C1426" s="6" t="s">
        <v>2334</v>
      </c>
      <c r="D1426" s="7" t="s">
        <v>2335</v>
      </c>
      <c r="E1426" s="4">
        <v>292</v>
      </c>
      <c r="F1426" s="75">
        <f>Books[[#This Row],[قیمت نهایی]]*100/80</f>
        <v>2200000</v>
      </c>
      <c r="G1426" s="8">
        <v>0.2</v>
      </c>
      <c r="H1426" s="9">
        <f>Books[[#This Row],[تعداد صفحه]]*5000+300000</f>
        <v>1760000</v>
      </c>
      <c r="I1426" s="4">
        <v>2017</v>
      </c>
      <c r="J1426" s="10" t="s">
        <v>7435</v>
      </c>
      <c r="K1426" s="11" t="s">
        <v>9</v>
      </c>
      <c r="L1426" s="12" t="s">
        <v>2089</v>
      </c>
      <c r="M1426" s="13"/>
    </row>
    <row r="1427" spans="2:13" ht="34.9" customHeight="1">
      <c r="B1427" s="3">
        <v>1414</v>
      </c>
      <c r="C1427" s="6" t="s">
        <v>2497</v>
      </c>
      <c r="D1427" s="7">
        <v>9780729542265</v>
      </c>
      <c r="E1427" s="4">
        <v>560</v>
      </c>
      <c r="F1427" s="75">
        <f>Books[[#This Row],[قیمت نهایی]]*100/80</f>
        <v>3875000</v>
      </c>
      <c r="G1427" s="8">
        <v>0.2</v>
      </c>
      <c r="H1427" s="9">
        <f>Books[[#This Row],[تعداد صفحه]]*5000+300000</f>
        <v>3100000</v>
      </c>
      <c r="I1427" s="4">
        <v>2017</v>
      </c>
      <c r="J1427" s="10" t="s">
        <v>7981</v>
      </c>
      <c r="K1427" s="11" t="s">
        <v>1</v>
      </c>
      <c r="L1427" s="12" t="s">
        <v>2089</v>
      </c>
      <c r="M1427" s="13"/>
    </row>
    <row r="1428" spans="2:13" ht="34.9" customHeight="1">
      <c r="B1428" s="3">
        <v>1415</v>
      </c>
      <c r="C1428" s="6" t="s">
        <v>2155</v>
      </c>
      <c r="D1428" s="7" t="s">
        <v>2156</v>
      </c>
      <c r="E1428" s="4">
        <v>1577</v>
      </c>
      <c r="F1428" s="75">
        <f>Books[[#This Row],[قیمت نهایی]]*100/80</f>
        <v>10231250</v>
      </c>
      <c r="G1428" s="8">
        <v>0.2</v>
      </c>
      <c r="H1428" s="9">
        <f>Books[[#This Row],[تعداد صفحه]]*5000+300000</f>
        <v>8185000</v>
      </c>
      <c r="I1428" s="4">
        <v>2017</v>
      </c>
      <c r="J1428" s="10" t="s">
        <v>7936</v>
      </c>
      <c r="K1428" s="11" t="s">
        <v>9</v>
      </c>
      <c r="L1428" s="12" t="s">
        <v>2089</v>
      </c>
      <c r="M1428" s="13"/>
    </row>
    <row r="1429" spans="2:13" ht="34.9" customHeight="1">
      <c r="B1429" s="3">
        <v>1416</v>
      </c>
      <c r="C1429" s="6" t="s">
        <v>2548</v>
      </c>
      <c r="D1429" s="7">
        <v>9789351529910</v>
      </c>
      <c r="E1429" s="4">
        <v>774</v>
      </c>
      <c r="F1429" s="75">
        <f>Books[[#This Row],[قیمت نهایی]]*100/80</f>
        <v>5212500</v>
      </c>
      <c r="G1429" s="8">
        <v>0.2</v>
      </c>
      <c r="H1429" s="9">
        <f>Books[[#This Row],[تعداد صفحه]]*5000+300000</f>
        <v>4170000</v>
      </c>
      <c r="I1429" s="4">
        <v>2016</v>
      </c>
      <c r="J1429" s="10" t="s">
        <v>8039</v>
      </c>
      <c r="K1429" s="11" t="s">
        <v>29</v>
      </c>
      <c r="L1429" s="12" t="s">
        <v>2089</v>
      </c>
      <c r="M1429" s="13"/>
    </row>
    <row r="1430" spans="2:13" ht="34.9" customHeight="1">
      <c r="B1430" s="3">
        <v>1417</v>
      </c>
      <c r="C1430" s="6" t="s">
        <v>2451</v>
      </c>
      <c r="D1430" s="7" t="s">
        <v>2452</v>
      </c>
      <c r="E1430" s="4">
        <v>474</v>
      </c>
      <c r="F1430" s="75">
        <f>Books[[#This Row],[قیمت نهایی]]*100/80</f>
        <v>3337500</v>
      </c>
      <c r="G1430" s="8">
        <v>0.2</v>
      </c>
      <c r="H1430" s="9">
        <f>Books[[#This Row],[تعداد صفحه]]*5000+300000</f>
        <v>2670000</v>
      </c>
      <c r="I1430" s="4">
        <v>2016</v>
      </c>
      <c r="J1430" s="10" t="s">
        <v>8025</v>
      </c>
      <c r="K1430" s="11" t="s">
        <v>9</v>
      </c>
      <c r="L1430" s="12" t="s">
        <v>2089</v>
      </c>
      <c r="M1430" s="13"/>
    </row>
    <row r="1431" spans="2:13" ht="34.9" customHeight="1">
      <c r="B1431" s="3">
        <v>1418</v>
      </c>
      <c r="C1431" s="6" t="s">
        <v>2104</v>
      </c>
      <c r="D1431" s="7">
        <v>9789385891205</v>
      </c>
      <c r="E1431" s="4">
        <v>1166</v>
      </c>
      <c r="F1431" s="75">
        <f>Books[[#This Row],[قیمت نهایی]]*100/80</f>
        <v>7662500</v>
      </c>
      <c r="G1431" s="8">
        <v>0.2</v>
      </c>
      <c r="H1431" s="9">
        <f>Books[[#This Row],[تعداد صفحه]]*5000+300000</f>
        <v>6130000</v>
      </c>
      <c r="I1431" s="4">
        <v>2016</v>
      </c>
      <c r="J1431" s="10" t="s">
        <v>7992</v>
      </c>
      <c r="K1431" s="11" t="s">
        <v>29</v>
      </c>
      <c r="L1431" s="12" t="s">
        <v>2089</v>
      </c>
      <c r="M1431" s="13"/>
    </row>
    <row r="1432" spans="2:13" ht="34.9" customHeight="1">
      <c r="B1432" s="3">
        <v>1419</v>
      </c>
      <c r="C1432" s="6" t="s">
        <v>2551</v>
      </c>
      <c r="D1432" s="7" t="s">
        <v>2552</v>
      </c>
      <c r="E1432" s="4">
        <v>818</v>
      </c>
      <c r="F1432" s="75">
        <f>Books[[#This Row],[قیمت نهایی]]*100/80</f>
        <v>5487500</v>
      </c>
      <c r="G1432" s="8">
        <v>0.2</v>
      </c>
      <c r="H1432" s="9">
        <f>Books[[#This Row],[تعداد صفحه]]*5000+300000</f>
        <v>4390000</v>
      </c>
      <c r="I1432" s="4">
        <v>2016</v>
      </c>
      <c r="J1432" s="10" t="s">
        <v>7363</v>
      </c>
      <c r="K1432" s="11" t="s">
        <v>9</v>
      </c>
      <c r="L1432" s="12" t="s">
        <v>2089</v>
      </c>
      <c r="M1432" s="13"/>
    </row>
    <row r="1433" spans="2:13" ht="34.9" customHeight="1">
      <c r="B1433" s="3">
        <v>1420</v>
      </c>
      <c r="C1433" s="6" t="s">
        <v>2326</v>
      </c>
      <c r="D1433" s="7" t="s">
        <v>2327</v>
      </c>
      <c r="E1433" s="4">
        <v>286</v>
      </c>
      <c r="F1433" s="75">
        <f>Books[[#This Row],[قیمت نهایی]]*100/80</f>
        <v>2162500</v>
      </c>
      <c r="G1433" s="8">
        <v>0.2</v>
      </c>
      <c r="H1433" s="9">
        <f>Books[[#This Row],[تعداد صفحه]]*5000+300000</f>
        <v>1730000</v>
      </c>
      <c r="I1433" s="4">
        <v>2017</v>
      </c>
      <c r="J1433" s="10" t="s">
        <v>7955</v>
      </c>
      <c r="K1433" s="11" t="s">
        <v>9</v>
      </c>
      <c r="L1433" s="12" t="s">
        <v>2089</v>
      </c>
      <c r="M1433" s="13"/>
    </row>
    <row r="1434" spans="2:13" ht="34.9" customHeight="1">
      <c r="B1434" s="3">
        <v>1421</v>
      </c>
      <c r="C1434" s="6" t="s">
        <v>2439</v>
      </c>
      <c r="D1434" s="7">
        <v>9780323611350</v>
      </c>
      <c r="E1434" s="4">
        <v>450</v>
      </c>
      <c r="F1434" s="75">
        <f>Books[[#This Row],[قیمت نهایی]]*100/80</f>
        <v>3187500</v>
      </c>
      <c r="G1434" s="8">
        <v>0.2</v>
      </c>
      <c r="H1434" s="9">
        <f>Books[[#This Row],[تعداد صفحه]]*5000+300000</f>
        <v>2550000</v>
      </c>
      <c r="I1434" s="4">
        <v>2018</v>
      </c>
      <c r="J1434" s="10" t="s">
        <v>7919</v>
      </c>
      <c r="K1434" s="11" t="s">
        <v>1</v>
      </c>
      <c r="L1434" s="12" t="s">
        <v>2089</v>
      </c>
      <c r="M1434" s="13"/>
    </row>
    <row r="1435" spans="2:13" ht="34.9" customHeight="1">
      <c r="B1435" s="3">
        <v>1422</v>
      </c>
      <c r="C1435" s="6" t="s">
        <v>2431</v>
      </c>
      <c r="D1435" s="7" t="s">
        <v>2432</v>
      </c>
      <c r="E1435" s="4">
        <v>441</v>
      </c>
      <c r="F1435" s="75">
        <f>Books[[#This Row],[قیمت نهایی]]*100/80</f>
        <v>3131250</v>
      </c>
      <c r="G1435" s="8">
        <v>0.2</v>
      </c>
      <c r="H1435" s="9">
        <f>Books[[#This Row],[تعداد صفحه]]*5000+300000</f>
        <v>2505000</v>
      </c>
      <c r="I1435" s="4">
        <v>2016</v>
      </c>
      <c r="J1435" s="10" t="s">
        <v>7920</v>
      </c>
      <c r="K1435" s="11" t="s">
        <v>9</v>
      </c>
      <c r="L1435" s="12" t="s">
        <v>2089</v>
      </c>
      <c r="M1435" s="13"/>
    </row>
    <row r="1436" spans="2:13" ht="34.9" customHeight="1">
      <c r="B1436" s="3">
        <v>1423</v>
      </c>
      <c r="C1436" s="6" t="s">
        <v>2238</v>
      </c>
      <c r="D1436" s="7" t="s">
        <v>2239</v>
      </c>
      <c r="E1436" s="4">
        <v>206</v>
      </c>
      <c r="F1436" s="75">
        <f>Books[[#This Row],[قیمت نهایی]]*100/80</f>
        <v>1662500</v>
      </c>
      <c r="G1436" s="8">
        <v>0.2</v>
      </c>
      <c r="H1436" s="9">
        <f>Books[[#This Row],[تعداد صفحه]]*5000+300000</f>
        <v>1330000</v>
      </c>
      <c r="I1436" s="4">
        <v>2017</v>
      </c>
      <c r="J1436" s="10" t="s">
        <v>7944</v>
      </c>
      <c r="K1436" s="11" t="s">
        <v>9</v>
      </c>
      <c r="L1436" s="12" t="s">
        <v>2089</v>
      </c>
      <c r="M1436" s="13"/>
    </row>
    <row r="1437" spans="2:13" ht="34.9" customHeight="1">
      <c r="B1437" s="3">
        <v>1424</v>
      </c>
      <c r="C1437" s="6" t="s">
        <v>2289</v>
      </c>
      <c r="D1437" s="7" t="s">
        <v>2290</v>
      </c>
      <c r="E1437" s="4">
        <v>260</v>
      </c>
      <c r="F1437" s="75">
        <f>Books[[#This Row],[قیمت نهایی]]*100/80</f>
        <v>2000000</v>
      </c>
      <c r="G1437" s="8">
        <v>0.2</v>
      </c>
      <c r="H1437" s="9">
        <f>Books[[#This Row],[تعداد صفحه]]*5000+300000</f>
        <v>1600000</v>
      </c>
      <c r="I1437" s="4">
        <v>2017</v>
      </c>
      <c r="J1437" s="10" t="s">
        <v>7433</v>
      </c>
      <c r="K1437" s="11" t="s">
        <v>9</v>
      </c>
      <c r="L1437" s="12" t="s">
        <v>2089</v>
      </c>
      <c r="M1437" s="13"/>
    </row>
    <row r="1438" spans="2:13" ht="34.9" customHeight="1">
      <c r="B1438" s="3">
        <v>1425</v>
      </c>
      <c r="C1438" s="6" t="s">
        <v>2544</v>
      </c>
      <c r="D1438" s="7" t="s">
        <v>2545</v>
      </c>
      <c r="E1438" s="4">
        <v>758</v>
      </c>
      <c r="F1438" s="75">
        <f>Books[[#This Row],[قیمت نهایی]]*100/80</f>
        <v>5112500</v>
      </c>
      <c r="G1438" s="8">
        <v>0.2</v>
      </c>
      <c r="H1438" s="9">
        <f>Books[[#This Row],[تعداد صفحه]]*5000+300000</f>
        <v>4090000</v>
      </c>
      <c r="I1438" s="4">
        <v>2016</v>
      </c>
      <c r="J1438" s="10" t="s">
        <v>7167</v>
      </c>
      <c r="K1438" s="11" t="s">
        <v>9</v>
      </c>
      <c r="L1438" s="12" t="s">
        <v>2089</v>
      </c>
      <c r="M1438" s="13"/>
    </row>
    <row r="1439" spans="2:13" ht="34.9" customHeight="1">
      <c r="B1439" s="3">
        <v>1426</v>
      </c>
      <c r="C1439" s="6" t="s">
        <v>2232</v>
      </c>
      <c r="D1439" s="7" t="s">
        <v>2233</v>
      </c>
      <c r="E1439" s="4">
        <v>200</v>
      </c>
      <c r="F1439" s="75">
        <f>Books[[#This Row],[قیمت نهایی]]*100/80</f>
        <v>1625000</v>
      </c>
      <c r="G1439" s="8">
        <v>0.2</v>
      </c>
      <c r="H1439" s="9">
        <f>Books[[#This Row],[تعداد صفحه]]*5000+300000</f>
        <v>1300000</v>
      </c>
      <c r="I1439" s="4">
        <v>2016</v>
      </c>
      <c r="J1439" s="10" t="s">
        <v>7127</v>
      </c>
      <c r="K1439" s="11" t="s">
        <v>9</v>
      </c>
      <c r="L1439" s="12" t="s">
        <v>2089</v>
      </c>
      <c r="M1439" s="13"/>
    </row>
    <row r="1440" spans="2:13" ht="34.9" customHeight="1">
      <c r="B1440" s="3">
        <v>1427</v>
      </c>
      <c r="C1440" s="6" t="s">
        <v>2318</v>
      </c>
      <c r="D1440" s="7" t="s">
        <v>2319</v>
      </c>
      <c r="E1440" s="4">
        <v>280</v>
      </c>
      <c r="F1440" s="75">
        <f>Books[[#This Row],[قیمت نهایی]]*100/80</f>
        <v>2125000</v>
      </c>
      <c r="G1440" s="8">
        <v>0.2</v>
      </c>
      <c r="H1440" s="9">
        <f>Books[[#This Row],[تعداد صفحه]]*5000+300000</f>
        <v>1700000</v>
      </c>
      <c r="I1440" s="4">
        <v>2017</v>
      </c>
      <c r="J1440" s="10" t="s">
        <v>7954</v>
      </c>
      <c r="K1440" s="11" t="s">
        <v>9</v>
      </c>
      <c r="L1440" s="12" t="s">
        <v>2089</v>
      </c>
      <c r="M1440" s="13"/>
    </row>
    <row r="1441" spans="2:13" ht="34.9" customHeight="1">
      <c r="B1441" s="3">
        <v>1428</v>
      </c>
      <c r="C1441" s="6" t="s">
        <v>2356</v>
      </c>
      <c r="D1441" s="7" t="s">
        <v>2357</v>
      </c>
      <c r="E1441" s="4">
        <v>318</v>
      </c>
      <c r="F1441" s="75">
        <f>Books[[#This Row],[قیمت نهایی]]*100/80</f>
        <v>2362500</v>
      </c>
      <c r="G1441" s="8">
        <v>0.2</v>
      </c>
      <c r="H1441" s="9">
        <f>Books[[#This Row],[تعداد صفحه]]*5000+300000</f>
        <v>1890000</v>
      </c>
      <c r="I1441" s="4">
        <v>2017</v>
      </c>
      <c r="J1441" s="10" t="s">
        <v>7962</v>
      </c>
      <c r="K1441" s="11" t="s">
        <v>9322</v>
      </c>
      <c r="L1441" s="12" t="s">
        <v>2089</v>
      </c>
      <c r="M1441" s="13"/>
    </row>
    <row r="1442" spans="2:13" ht="34.9" customHeight="1">
      <c r="B1442" s="3">
        <v>1429</v>
      </c>
      <c r="C1442" s="6" t="s">
        <v>2178</v>
      </c>
      <c r="D1442" s="7" t="s">
        <v>2179</v>
      </c>
      <c r="E1442" s="4">
        <v>165</v>
      </c>
      <c r="F1442" s="75">
        <f>Books[[#This Row],[قیمت نهایی]]*100/80</f>
        <v>1406250</v>
      </c>
      <c r="G1442" s="8">
        <v>0.2</v>
      </c>
      <c r="H1442" s="9">
        <f>Books[[#This Row],[تعداد صفحه]]*5000+300000</f>
        <v>1125000</v>
      </c>
      <c r="I1442" s="4">
        <v>2017</v>
      </c>
      <c r="J1442" s="10" t="s">
        <v>7938</v>
      </c>
      <c r="K1442" s="11" t="s">
        <v>9</v>
      </c>
      <c r="L1442" s="12" t="s">
        <v>2089</v>
      </c>
      <c r="M1442" s="13"/>
    </row>
    <row r="1443" spans="2:13" ht="34.9" customHeight="1">
      <c r="B1443" s="3">
        <v>1430</v>
      </c>
      <c r="C1443" s="6" t="s">
        <v>2146</v>
      </c>
      <c r="D1443" s="7">
        <v>9789386150677</v>
      </c>
      <c r="E1443" s="4">
        <v>150</v>
      </c>
      <c r="F1443" s="75">
        <f>Books[[#This Row],[قیمت نهایی]]*100/80</f>
        <v>1312500</v>
      </c>
      <c r="G1443" s="8">
        <v>0.2</v>
      </c>
      <c r="H1443" s="9">
        <f>Books[[#This Row],[تعداد صفحه]]*5000+300000</f>
        <v>1050000</v>
      </c>
      <c r="I1443" s="4">
        <v>2017</v>
      </c>
      <c r="J1443" s="10" t="s">
        <v>7720</v>
      </c>
      <c r="K1443" s="11" t="s">
        <v>29</v>
      </c>
      <c r="L1443" s="12" t="s">
        <v>2089</v>
      </c>
      <c r="M1443" s="13"/>
    </row>
    <row r="1444" spans="2:13" ht="34.9" customHeight="1">
      <c r="B1444" s="3">
        <v>1431</v>
      </c>
      <c r="C1444" s="6" t="s">
        <v>2274</v>
      </c>
      <c r="D1444" s="7" t="s">
        <v>2275</v>
      </c>
      <c r="E1444" s="4">
        <v>238</v>
      </c>
      <c r="F1444" s="75">
        <f>Books[[#This Row],[قیمت نهایی]]*100/80</f>
        <v>1862500</v>
      </c>
      <c r="G1444" s="8">
        <v>0.2</v>
      </c>
      <c r="H1444" s="9">
        <f>Books[[#This Row],[تعداد صفحه]]*5000+300000</f>
        <v>1490000</v>
      </c>
      <c r="I1444" s="4">
        <v>2016</v>
      </c>
      <c r="J1444" s="10" t="s">
        <v>7347</v>
      </c>
      <c r="K1444" s="11" t="s">
        <v>9</v>
      </c>
      <c r="L1444" s="12" t="s">
        <v>2089</v>
      </c>
      <c r="M1444" s="13"/>
    </row>
    <row r="1445" spans="2:13" ht="34.9" customHeight="1">
      <c r="B1445" s="3">
        <v>1432</v>
      </c>
      <c r="C1445" s="2" t="s">
        <v>2274</v>
      </c>
      <c r="D1445" s="7" t="s">
        <v>2275</v>
      </c>
      <c r="E1445" s="4">
        <v>238</v>
      </c>
      <c r="F1445" s="75">
        <f>Books[[#This Row],[قیمت نهایی]]*100/80</f>
        <v>1862500</v>
      </c>
      <c r="G1445" s="78">
        <v>0.2</v>
      </c>
      <c r="H1445" s="9">
        <f>Books[[#This Row],[تعداد صفحه]]*5000+300000</f>
        <v>1490000</v>
      </c>
      <c r="I1445" s="4">
        <v>2018</v>
      </c>
      <c r="J1445" s="10" t="s">
        <v>9757</v>
      </c>
      <c r="K1445" s="11" t="s">
        <v>9</v>
      </c>
      <c r="L1445" s="12" t="s">
        <v>2089</v>
      </c>
      <c r="M1445" s="13"/>
    </row>
    <row r="1446" spans="2:13" ht="34.9" customHeight="1">
      <c r="B1446" s="3">
        <v>1433</v>
      </c>
      <c r="C1446" s="6" t="s">
        <v>2301</v>
      </c>
      <c r="D1446" s="7" t="s">
        <v>2302</v>
      </c>
      <c r="E1446" s="4">
        <v>267</v>
      </c>
      <c r="F1446" s="75">
        <f>Books[[#This Row],[قیمت نهایی]]*100/80</f>
        <v>2043750</v>
      </c>
      <c r="G1446" s="8">
        <v>0.2</v>
      </c>
      <c r="H1446" s="9">
        <f>Books[[#This Row],[تعداد صفحه]]*5000+300000</f>
        <v>1635000</v>
      </c>
      <c r="I1446" s="4">
        <v>2016</v>
      </c>
      <c r="J1446" s="10" t="s">
        <v>7178</v>
      </c>
      <c r="K1446" s="11" t="s">
        <v>9</v>
      </c>
      <c r="L1446" s="12" t="s">
        <v>2089</v>
      </c>
      <c r="M1446" s="13"/>
    </row>
    <row r="1447" spans="2:13" ht="34.9" customHeight="1">
      <c r="B1447" s="3">
        <v>1434</v>
      </c>
      <c r="C1447" s="6" t="s">
        <v>2426</v>
      </c>
      <c r="D1447" s="7" t="s">
        <v>2427</v>
      </c>
      <c r="E1447" s="4">
        <v>424</v>
      </c>
      <c r="F1447" s="75">
        <f>Books[[#This Row],[قیمت نهایی]]*100/80</f>
        <v>3025000</v>
      </c>
      <c r="G1447" s="8">
        <v>0.2</v>
      </c>
      <c r="H1447" s="9">
        <f>Books[[#This Row],[تعداد صفحه]]*5000+300000</f>
        <v>2420000</v>
      </c>
      <c r="I1447" s="4">
        <v>2016</v>
      </c>
      <c r="J1447" s="10" t="s">
        <v>8023</v>
      </c>
      <c r="K1447" s="11" t="s">
        <v>9326</v>
      </c>
      <c r="L1447" s="12" t="s">
        <v>2089</v>
      </c>
      <c r="M1447" s="13"/>
    </row>
    <row r="1448" spans="2:13" ht="34.9" customHeight="1">
      <c r="B1448" s="3">
        <v>1435</v>
      </c>
      <c r="C1448" s="6" t="s">
        <v>2129</v>
      </c>
      <c r="D1448" s="7">
        <v>9780323482530</v>
      </c>
      <c r="E1448" s="4">
        <v>1328</v>
      </c>
      <c r="F1448" s="75">
        <f>Books[[#This Row],[قیمت نهایی]]*100/80</f>
        <v>8675000</v>
      </c>
      <c r="G1448" s="8">
        <v>0.2</v>
      </c>
      <c r="H1448" s="9">
        <f>Books[[#This Row],[تعداد صفحه]]*5000+300000</f>
        <v>6940000</v>
      </c>
      <c r="I1448" s="4">
        <v>2017</v>
      </c>
      <c r="J1448" s="10" t="s">
        <v>7929</v>
      </c>
      <c r="K1448" s="11" t="s">
        <v>1</v>
      </c>
      <c r="L1448" s="12" t="s">
        <v>2089</v>
      </c>
      <c r="M1448" s="13"/>
    </row>
    <row r="1449" spans="2:13" ht="34.9" customHeight="1">
      <c r="B1449" s="3">
        <v>1436</v>
      </c>
      <c r="C1449" s="2" t="s">
        <v>9597</v>
      </c>
      <c r="D1449" s="7" t="s">
        <v>9501</v>
      </c>
      <c r="E1449" s="4">
        <v>1600</v>
      </c>
      <c r="F1449" s="75">
        <f>Books[[#This Row],[قیمت نهایی]]*100/80</f>
        <v>10375000</v>
      </c>
      <c r="G1449" s="78">
        <v>0.2</v>
      </c>
      <c r="H1449" s="9">
        <f>Books[[#This Row],[تعداد صفحه]]*5000+300000</f>
        <v>8300000</v>
      </c>
      <c r="I1449" s="4">
        <v>2018</v>
      </c>
      <c r="J1449" s="10" t="s">
        <v>9598</v>
      </c>
      <c r="K1449" s="11" t="s">
        <v>9595</v>
      </c>
      <c r="L1449" s="12" t="s">
        <v>2089</v>
      </c>
      <c r="M1449" s="13"/>
    </row>
    <row r="1450" spans="2:13" ht="34.9" customHeight="1">
      <c r="B1450" s="3">
        <v>1437</v>
      </c>
      <c r="C1450" s="6" t="s">
        <v>2200</v>
      </c>
      <c r="D1450" s="7" t="s">
        <v>2201</v>
      </c>
      <c r="E1450" s="4">
        <v>173</v>
      </c>
      <c r="F1450" s="75">
        <f>Books[[#This Row],[قیمت نهایی]]*100/80</f>
        <v>1456250</v>
      </c>
      <c r="G1450" s="8">
        <v>0.2</v>
      </c>
      <c r="H1450" s="9">
        <f>Books[[#This Row],[تعداد صفحه]]*5000+300000</f>
        <v>1165000</v>
      </c>
      <c r="I1450" s="4">
        <v>2017</v>
      </c>
      <c r="J1450" s="10" t="s">
        <v>7942</v>
      </c>
      <c r="K1450" s="11" t="s">
        <v>9</v>
      </c>
      <c r="L1450" s="12" t="s">
        <v>2089</v>
      </c>
      <c r="M1450" s="13"/>
    </row>
    <row r="1451" spans="2:13" ht="34.9" customHeight="1">
      <c r="B1451" s="3">
        <v>1438</v>
      </c>
      <c r="C1451" s="6" t="s">
        <v>2281</v>
      </c>
      <c r="D1451" s="7" t="s">
        <v>2282</v>
      </c>
      <c r="E1451" s="4">
        <v>249</v>
      </c>
      <c r="F1451" s="75">
        <f>Books[[#This Row],[قیمت نهایی]]*100/80</f>
        <v>1931250</v>
      </c>
      <c r="G1451" s="8">
        <v>0.2</v>
      </c>
      <c r="H1451" s="9">
        <f>Books[[#This Row],[تعداد صفحه]]*5000+300000</f>
        <v>1545000</v>
      </c>
      <c r="I1451" s="4">
        <v>2018</v>
      </c>
      <c r="J1451" s="10" t="s">
        <v>7247</v>
      </c>
      <c r="K1451" s="11" t="s">
        <v>9</v>
      </c>
      <c r="L1451" s="12" t="s">
        <v>2089</v>
      </c>
      <c r="M1451" s="13"/>
    </row>
    <row r="1452" spans="2:13" ht="34.9" customHeight="1">
      <c r="B1452" s="3">
        <v>1439</v>
      </c>
      <c r="C1452" s="6" t="s">
        <v>2350</v>
      </c>
      <c r="D1452" s="7" t="s">
        <v>2351</v>
      </c>
      <c r="E1452" s="4">
        <v>310</v>
      </c>
      <c r="F1452" s="75">
        <f>Books[[#This Row],[قیمت نهایی]]*100/80</f>
        <v>2312500</v>
      </c>
      <c r="G1452" s="8">
        <v>0.2</v>
      </c>
      <c r="H1452" s="9">
        <f>Books[[#This Row],[تعداد صفحه]]*5000+300000</f>
        <v>1850000</v>
      </c>
      <c r="I1452" s="4">
        <v>2017</v>
      </c>
      <c r="J1452" s="10" t="s">
        <v>7960</v>
      </c>
      <c r="K1452" s="11" t="s">
        <v>9</v>
      </c>
      <c r="L1452" s="12" t="s">
        <v>2089</v>
      </c>
      <c r="M1452" s="13"/>
    </row>
    <row r="1453" spans="2:13" ht="34.9" customHeight="1">
      <c r="B1453" s="3">
        <v>1440</v>
      </c>
      <c r="C1453" s="6" t="s">
        <v>2527</v>
      </c>
      <c r="D1453" s="7" t="s">
        <v>2528</v>
      </c>
      <c r="E1453" s="4">
        <v>662</v>
      </c>
      <c r="F1453" s="75">
        <f>Books[[#This Row],[قیمت نهایی]]*100/80</f>
        <v>4512500</v>
      </c>
      <c r="G1453" s="8">
        <v>0.2</v>
      </c>
      <c r="H1453" s="9">
        <f>Books[[#This Row],[تعداد صفحه]]*5000+300000</f>
        <v>3610000</v>
      </c>
      <c r="I1453" s="4">
        <v>2016</v>
      </c>
      <c r="J1453" s="10" t="s">
        <v>8035</v>
      </c>
      <c r="K1453" s="11" t="s">
        <v>9</v>
      </c>
      <c r="L1453" s="12" t="s">
        <v>2089</v>
      </c>
      <c r="M1453" s="13"/>
    </row>
    <row r="1454" spans="2:13" ht="34.9" customHeight="1">
      <c r="B1454" s="3">
        <v>1441</v>
      </c>
      <c r="C1454" s="6" t="s">
        <v>2340</v>
      </c>
      <c r="D1454" s="7" t="s">
        <v>2341</v>
      </c>
      <c r="E1454" s="4">
        <v>300</v>
      </c>
      <c r="F1454" s="75">
        <f>Books[[#This Row],[قیمت نهایی]]*100/80</f>
        <v>2250000</v>
      </c>
      <c r="G1454" s="8">
        <v>0.2</v>
      </c>
      <c r="H1454" s="9">
        <f>Books[[#This Row],[تعداد صفحه]]*5000+300000</f>
        <v>1800000</v>
      </c>
      <c r="I1454" s="4">
        <v>2017</v>
      </c>
      <c r="J1454" s="10" t="s">
        <v>7958</v>
      </c>
      <c r="K1454" s="11" t="s">
        <v>9</v>
      </c>
      <c r="L1454" s="12" t="s">
        <v>2089</v>
      </c>
      <c r="M1454" s="13"/>
    </row>
    <row r="1455" spans="2:13" ht="34.9" customHeight="1">
      <c r="B1455" s="3">
        <v>1442</v>
      </c>
      <c r="C1455" s="6" t="s">
        <v>2193</v>
      </c>
      <c r="D1455" s="7">
        <v>9781909836051</v>
      </c>
      <c r="E1455" s="4">
        <v>172</v>
      </c>
      <c r="F1455" s="75">
        <f>Books[[#This Row],[قیمت نهایی]]*100/80</f>
        <v>1450000</v>
      </c>
      <c r="G1455" s="8">
        <v>0.2</v>
      </c>
      <c r="H1455" s="9">
        <f>Books[[#This Row],[تعداد صفحه]]*5000+300000</f>
        <v>1160000</v>
      </c>
      <c r="I1455" s="4">
        <v>2016</v>
      </c>
      <c r="J1455" s="10" t="s">
        <v>7408</v>
      </c>
      <c r="K1455" s="11" t="s">
        <v>9331</v>
      </c>
      <c r="L1455" s="12" t="s">
        <v>2089</v>
      </c>
      <c r="M1455" s="13"/>
    </row>
    <row r="1456" spans="2:13" ht="34.9" customHeight="1">
      <c r="B1456" s="3">
        <v>1443</v>
      </c>
      <c r="C1456" s="6" t="s">
        <v>2465</v>
      </c>
      <c r="D1456" s="7" t="s">
        <v>2466</v>
      </c>
      <c r="E1456" s="4">
        <v>500</v>
      </c>
      <c r="F1456" s="75">
        <f>Books[[#This Row],[قیمت نهایی]]*100/80</f>
        <v>3500000</v>
      </c>
      <c r="G1456" s="8">
        <v>0.2</v>
      </c>
      <c r="H1456" s="9">
        <f>Books[[#This Row],[تعداد صفحه]]*5000+300000</f>
        <v>2800000</v>
      </c>
      <c r="I1456" s="4">
        <v>2017</v>
      </c>
      <c r="J1456" s="10" t="s">
        <v>7976</v>
      </c>
      <c r="K1456" s="11" t="s">
        <v>9</v>
      </c>
      <c r="L1456" s="12" t="s">
        <v>2089</v>
      </c>
      <c r="M1456" s="13"/>
    </row>
    <row r="1457" spans="2:13" ht="34.9" customHeight="1">
      <c r="B1457" s="3">
        <v>1444</v>
      </c>
      <c r="C1457" s="6" t="s">
        <v>2107</v>
      </c>
      <c r="D1457" s="7" t="s">
        <v>2108</v>
      </c>
      <c r="E1457" s="4">
        <v>118</v>
      </c>
      <c r="F1457" s="75">
        <f>Books[[#This Row],[قیمت نهایی]]*100/80</f>
        <v>1112500</v>
      </c>
      <c r="G1457" s="8">
        <v>0.2</v>
      </c>
      <c r="H1457" s="9">
        <f>Books[[#This Row],[تعداد صفحه]]*5000+300000</f>
        <v>890000</v>
      </c>
      <c r="I1457" s="4">
        <v>2017</v>
      </c>
      <c r="J1457" s="10" t="s">
        <v>7324</v>
      </c>
      <c r="K1457" s="11" t="s">
        <v>9</v>
      </c>
      <c r="L1457" s="12" t="s">
        <v>2089</v>
      </c>
      <c r="M1457" s="13"/>
    </row>
    <row r="1458" spans="2:13" ht="34.9" customHeight="1">
      <c r="B1458" s="3">
        <v>1445</v>
      </c>
      <c r="C1458" s="6" t="s">
        <v>2478</v>
      </c>
      <c r="D1458" s="7" t="s">
        <v>2479</v>
      </c>
      <c r="E1458" s="4">
        <v>520</v>
      </c>
      <c r="F1458" s="75">
        <f>Books[[#This Row],[قیمت نهایی]]*100/80</f>
        <v>3625000</v>
      </c>
      <c r="G1458" s="8">
        <v>0.2</v>
      </c>
      <c r="H1458" s="9">
        <f>Books[[#This Row],[تعداد صفحه]]*5000+300000</f>
        <v>2900000</v>
      </c>
      <c r="I1458" s="4">
        <v>2016</v>
      </c>
      <c r="J1458" s="10" t="s">
        <v>7117</v>
      </c>
      <c r="K1458" s="11" t="s">
        <v>7</v>
      </c>
      <c r="L1458" s="12" t="s">
        <v>2089</v>
      </c>
      <c r="M1458" s="13"/>
    </row>
    <row r="1459" spans="2:13" ht="34.9" customHeight="1">
      <c r="B1459" s="3">
        <v>1446</v>
      </c>
      <c r="C1459" s="6" t="s">
        <v>2386</v>
      </c>
      <c r="D1459" s="7" t="s">
        <v>2387</v>
      </c>
      <c r="E1459" s="4">
        <v>349</v>
      </c>
      <c r="F1459" s="75">
        <f>Books[[#This Row],[قیمت نهایی]]*100/80</f>
        <v>2556250</v>
      </c>
      <c r="G1459" s="8">
        <v>0.2</v>
      </c>
      <c r="H1459" s="9">
        <f>Books[[#This Row],[تعداد صفحه]]*5000+300000</f>
        <v>2045000</v>
      </c>
      <c r="I1459" s="4">
        <v>2016</v>
      </c>
      <c r="J1459" s="10" t="s">
        <v>8017</v>
      </c>
      <c r="K1459" s="11" t="s">
        <v>9</v>
      </c>
      <c r="L1459" s="12" t="s">
        <v>2089</v>
      </c>
      <c r="M1459" s="13"/>
    </row>
    <row r="1460" spans="2:13" ht="34.9" customHeight="1">
      <c r="B1460" s="3">
        <v>1447</v>
      </c>
      <c r="C1460" s="6" t="s">
        <v>2519</v>
      </c>
      <c r="D1460" s="7" t="s">
        <v>2520</v>
      </c>
      <c r="E1460" s="4">
        <v>617</v>
      </c>
      <c r="F1460" s="75">
        <f>Books[[#This Row],[قیمت نهایی]]*100/80</f>
        <v>4231250</v>
      </c>
      <c r="G1460" s="8">
        <v>0.2</v>
      </c>
      <c r="H1460" s="9">
        <f>Books[[#This Row],[تعداد صفحه]]*5000+300000</f>
        <v>3385000</v>
      </c>
      <c r="I1460" s="4">
        <v>2017</v>
      </c>
      <c r="J1460" s="10" t="s">
        <v>7274</v>
      </c>
      <c r="K1460" s="11" t="s">
        <v>9</v>
      </c>
      <c r="L1460" s="12" t="s">
        <v>2089</v>
      </c>
      <c r="M1460" s="13"/>
    </row>
    <row r="1461" spans="2:13" ht="34.9" customHeight="1">
      <c r="B1461" s="3">
        <v>1448</v>
      </c>
      <c r="C1461" s="6" t="s">
        <v>2236</v>
      </c>
      <c r="D1461" s="7" t="s">
        <v>2237</v>
      </c>
      <c r="E1461" s="4">
        <v>205</v>
      </c>
      <c r="F1461" s="75">
        <f>Books[[#This Row],[قیمت نهایی]]*100/80</f>
        <v>1656250</v>
      </c>
      <c r="G1461" s="8">
        <v>0.2</v>
      </c>
      <c r="H1461" s="9">
        <f>Books[[#This Row],[تعداد صفحه]]*5000+300000</f>
        <v>1325000</v>
      </c>
      <c r="I1461" s="4">
        <v>2016</v>
      </c>
      <c r="J1461" s="10" t="s">
        <v>7401</v>
      </c>
      <c r="K1461" s="11" t="s">
        <v>9</v>
      </c>
      <c r="L1461" s="12" t="s">
        <v>2089</v>
      </c>
      <c r="M1461" s="13"/>
    </row>
    <row r="1462" spans="2:13" ht="34.9" customHeight="1">
      <c r="B1462" s="3">
        <v>1449</v>
      </c>
      <c r="C1462" s="6" t="s">
        <v>2303</v>
      </c>
      <c r="D1462" s="7" t="s">
        <v>2304</v>
      </c>
      <c r="E1462" s="4">
        <v>270</v>
      </c>
      <c r="F1462" s="75">
        <f>Books[[#This Row],[قیمت نهایی]]*100/80</f>
        <v>2062500</v>
      </c>
      <c r="G1462" s="8">
        <v>0.2</v>
      </c>
      <c r="H1462" s="9">
        <f>Books[[#This Row],[تعداد صفحه]]*5000+300000</f>
        <v>1650000</v>
      </c>
      <c r="I1462" s="4">
        <v>2016</v>
      </c>
      <c r="J1462" s="10" t="s">
        <v>7697</v>
      </c>
      <c r="K1462" s="11" t="s">
        <v>9</v>
      </c>
      <c r="L1462" s="12" t="s">
        <v>2089</v>
      </c>
      <c r="M1462" s="13"/>
    </row>
    <row r="1463" spans="2:13" ht="34.9" customHeight="1">
      <c r="B1463" s="3">
        <v>1450</v>
      </c>
      <c r="C1463" s="6" t="s">
        <v>2346</v>
      </c>
      <c r="D1463" s="7" t="s">
        <v>2347</v>
      </c>
      <c r="E1463" s="4">
        <v>308</v>
      </c>
      <c r="F1463" s="75">
        <f>Books[[#This Row],[قیمت نهایی]]*100/80</f>
        <v>2300000</v>
      </c>
      <c r="G1463" s="8">
        <v>0.2</v>
      </c>
      <c r="H1463" s="9">
        <f>Books[[#This Row],[تعداد صفحه]]*5000+300000</f>
        <v>1840000</v>
      </c>
      <c r="I1463" s="4">
        <v>2016</v>
      </c>
      <c r="J1463" s="10" t="s">
        <v>8013</v>
      </c>
      <c r="K1463" s="11" t="s">
        <v>9</v>
      </c>
      <c r="L1463" s="12" t="s">
        <v>2089</v>
      </c>
      <c r="M1463" s="13"/>
    </row>
    <row r="1464" spans="2:13" ht="34.9" customHeight="1">
      <c r="B1464" s="3">
        <v>1451</v>
      </c>
      <c r="C1464" s="6" t="s">
        <v>2469</v>
      </c>
      <c r="D1464" s="7" t="s">
        <v>2470</v>
      </c>
      <c r="E1464" s="4">
        <v>502</v>
      </c>
      <c r="F1464" s="75">
        <f>Books[[#This Row],[قیمت نهایی]]*100/80</f>
        <v>3512500</v>
      </c>
      <c r="G1464" s="8">
        <v>0.2</v>
      </c>
      <c r="H1464" s="9">
        <f>Books[[#This Row],[تعداد صفحه]]*5000+300000</f>
        <v>2810000</v>
      </c>
      <c r="I1464" s="4">
        <v>2017</v>
      </c>
      <c r="J1464" s="10" t="s">
        <v>7977</v>
      </c>
      <c r="K1464" s="11" t="s">
        <v>9</v>
      </c>
      <c r="L1464" s="12" t="s">
        <v>2089</v>
      </c>
      <c r="M1464" s="13"/>
    </row>
    <row r="1465" spans="2:13" ht="34.9" customHeight="1">
      <c r="B1465" s="3">
        <v>1452</v>
      </c>
      <c r="C1465" s="6" t="s">
        <v>2194</v>
      </c>
      <c r="D1465" s="7" t="s">
        <v>2195</v>
      </c>
      <c r="E1465" s="4">
        <v>172</v>
      </c>
      <c r="F1465" s="75">
        <f>Books[[#This Row],[قیمت نهایی]]*100/80</f>
        <v>1450000</v>
      </c>
      <c r="G1465" s="8">
        <v>0.2</v>
      </c>
      <c r="H1465" s="9">
        <f>Books[[#This Row],[تعداد صفحه]]*5000+300000</f>
        <v>1160000</v>
      </c>
      <c r="I1465" s="4">
        <v>2016</v>
      </c>
      <c r="J1465" s="10" t="s">
        <v>7313</v>
      </c>
      <c r="K1465" s="11" t="s">
        <v>9</v>
      </c>
      <c r="L1465" s="12" t="s">
        <v>2089</v>
      </c>
      <c r="M1465" s="13"/>
    </row>
    <row r="1466" spans="2:13" ht="34.9" customHeight="1">
      <c r="B1466" s="3">
        <v>1453</v>
      </c>
      <c r="C1466" s="6" t="s">
        <v>2332</v>
      </c>
      <c r="D1466" s="7" t="s">
        <v>2333</v>
      </c>
      <c r="E1466" s="4">
        <v>288</v>
      </c>
      <c r="F1466" s="75">
        <f>Books[[#This Row],[قیمت نهایی]]*100/80</f>
        <v>2175000</v>
      </c>
      <c r="G1466" s="8">
        <v>0.2</v>
      </c>
      <c r="H1466" s="9">
        <f>Books[[#This Row],[تعداد صفحه]]*5000+300000</f>
        <v>1740000</v>
      </c>
      <c r="I1466" s="4">
        <v>2017</v>
      </c>
      <c r="J1466" s="10" t="s">
        <v>7956</v>
      </c>
      <c r="K1466" s="11" t="s">
        <v>9</v>
      </c>
      <c r="L1466" s="12" t="s">
        <v>2089</v>
      </c>
      <c r="M1466" s="13"/>
    </row>
    <row r="1467" spans="2:13" ht="34.9" customHeight="1">
      <c r="B1467" s="3">
        <v>1454</v>
      </c>
      <c r="C1467" s="6" t="s">
        <v>2373</v>
      </c>
      <c r="D1467" s="7" t="s">
        <v>2374</v>
      </c>
      <c r="E1467" s="4">
        <v>333</v>
      </c>
      <c r="F1467" s="75">
        <f>Books[[#This Row],[قیمت نهایی]]*100/80</f>
        <v>2456250</v>
      </c>
      <c r="G1467" s="8">
        <v>0.2</v>
      </c>
      <c r="H1467" s="9">
        <f>Books[[#This Row],[تعداد صفحه]]*5000+300000</f>
        <v>1965000</v>
      </c>
      <c r="I1467" s="4">
        <v>2016</v>
      </c>
      <c r="J1467" s="10" t="s">
        <v>7564</v>
      </c>
      <c r="K1467" s="11" t="s">
        <v>9</v>
      </c>
      <c r="L1467" s="12" t="s">
        <v>2089</v>
      </c>
      <c r="M1467" s="13"/>
    </row>
    <row r="1468" spans="2:13" ht="34.9" customHeight="1">
      <c r="B1468" s="3">
        <v>1455</v>
      </c>
      <c r="C1468" s="6" t="s">
        <v>2225</v>
      </c>
      <c r="D1468" s="7">
        <v>9789386322289</v>
      </c>
      <c r="E1468" s="4">
        <v>194</v>
      </c>
      <c r="F1468" s="75">
        <f>Books[[#This Row],[قیمت نهایی]]*100/80</f>
        <v>1587500</v>
      </c>
      <c r="G1468" s="8">
        <v>0.2</v>
      </c>
      <c r="H1468" s="9">
        <f>Books[[#This Row],[تعداد صفحه]]*5000+300000</f>
        <v>1270000</v>
      </c>
      <c r="I1468" s="4">
        <v>2018</v>
      </c>
      <c r="J1468" s="10" t="s">
        <v>7911</v>
      </c>
      <c r="K1468" s="11" t="s">
        <v>29</v>
      </c>
      <c r="L1468" s="12" t="s">
        <v>2089</v>
      </c>
      <c r="M1468" s="13"/>
    </row>
    <row r="1469" spans="2:13" ht="34.9" customHeight="1">
      <c r="B1469" s="3">
        <v>1456</v>
      </c>
      <c r="C1469" s="6" t="s">
        <v>2176</v>
      </c>
      <c r="D1469" s="7" t="s">
        <v>2177</v>
      </c>
      <c r="E1469" s="4">
        <v>165</v>
      </c>
      <c r="F1469" s="75">
        <f>Books[[#This Row],[قیمت نهایی]]*100/80</f>
        <v>1406250</v>
      </c>
      <c r="G1469" s="8">
        <v>0.2</v>
      </c>
      <c r="H1469" s="9">
        <f>Books[[#This Row],[تعداد صفحه]]*5000+300000</f>
        <v>1125000</v>
      </c>
      <c r="I1469" s="4">
        <v>2016</v>
      </c>
      <c r="J1469" s="10" t="s">
        <v>8000</v>
      </c>
      <c r="K1469" s="11" t="s">
        <v>9322</v>
      </c>
      <c r="L1469" s="12" t="s">
        <v>2089</v>
      </c>
      <c r="M1469" s="13"/>
    </row>
    <row r="1470" spans="2:13" ht="34.9" customHeight="1">
      <c r="B1470" s="3">
        <v>1457</v>
      </c>
      <c r="C1470" s="6" t="s">
        <v>2130</v>
      </c>
      <c r="D1470" s="7" t="s">
        <v>2131</v>
      </c>
      <c r="E1470" s="4">
        <v>1336</v>
      </c>
      <c r="F1470" s="75">
        <f>Books[[#This Row],[قیمت نهایی]]*100/80</f>
        <v>8725000</v>
      </c>
      <c r="G1470" s="8">
        <v>0.2</v>
      </c>
      <c r="H1470" s="9">
        <f>Books[[#This Row],[تعداد صفحه]]*5000+300000</f>
        <v>6980000</v>
      </c>
      <c r="I1470" s="4">
        <v>2017</v>
      </c>
      <c r="J1470" s="10" t="s">
        <v>7930</v>
      </c>
      <c r="K1470" s="11" t="s">
        <v>9322</v>
      </c>
      <c r="L1470" s="12" t="s">
        <v>2089</v>
      </c>
      <c r="M1470" s="13"/>
    </row>
    <row r="1471" spans="2:13" ht="34.9" customHeight="1">
      <c r="B1471" s="3">
        <v>1458</v>
      </c>
      <c r="C1471" s="6" t="s">
        <v>2533</v>
      </c>
      <c r="D1471" s="7" t="s">
        <v>2534</v>
      </c>
      <c r="E1471" s="4">
        <v>718</v>
      </c>
      <c r="F1471" s="75">
        <f>Books[[#This Row],[قیمت نهایی]]*100/80</f>
        <v>4862500</v>
      </c>
      <c r="G1471" s="8">
        <v>0.2</v>
      </c>
      <c r="H1471" s="9">
        <f>Books[[#This Row],[تعداد صفحه]]*5000+300000</f>
        <v>3890000</v>
      </c>
      <c r="I1471" s="4">
        <v>2018</v>
      </c>
      <c r="J1471" s="10" t="s">
        <v>7886</v>
      </c>
      <c r="K1471" s="11" t="s">
        <v>9</v>
      </c>
      <c r="L1471" s="12" t="s">
        <v>2089</v>
      </c>
      <c r="M1471" s="13"/>
    </row>
    <row r="1472" spans="2:13" ht="34.9" customHeight="1">
      <c r="B1472" s="3">
        <v>1459</v>
      </c>
      <c r="C1472" s="6" t="s">
        <v>2256</v>
      </c>
      <c r="D1472" s="7" t="s">
        <v>2257</v>
      </c>
      <c r="E1472" s="4">
        <v>224</v>
      </c>
      <c r="F1472" s="75">
        <f>Books[[#This Row],[قیمت نهایی]]*100/80</f>
        <v>1775000</v>
      </c>
      <c r="G1472" s="8">
        <v>0.2</v>
      </c>
      <c r="H1472" s="9">
        <f>Books[[#This Row],[تعداد صفحه]]*5000+300000</f>
        <v>1420000</v>
      </c>
      <c r="I1472" s="4">
        <v>2016</v>
      </c>
      <c r="J1472" s="10" t="s">
        <v>8004</v>
      </c>
      <c r="K1472" s="11" t="s">
        <v>9</v>
      </c>
      <c r="L1472" s="12" t="s">
        <v>2089</v>
      </c>
      <c r="M1472" s="13"/>
    </row>
    <row r="1473" spans="2:13" ht="34.9" customHeight="1">
      <c r="B1473" s="3">
        <v>1460</v>
      </c>
      <c r="C1473" s="6" t="s">
        <v>2168</v>
      </c>
      <c r="D1473" s="7" t="s">
        <v>2169</v>
      </c>
      <c r="E1473" s="4">
        <v>162</v>
      </c>
      <c r="F1473" s="75">
        <f>Books[[#This Row],[قیمت نهایی]]*100/80</f>
        <v>1387500</v>
      </c>
      <c r="G1473" s="8">
        <v>0.2</v>
      </c>
      <c r="H1473" s="9">
        <f>Books[[#This Row],[تعداد صفحه]]*5000+300000</f>
        <v>1110000</v>
      </c>
      <c r="I1473" s="4">
        <v>2016</v>
      </c>
      <c r="J1473" s="10" t="s">
        <v>7998</v>
      </c>
      <c r="K1473" s="11" t="s">
        <v>9336</v>
      </c>
      <c r="L1473" s="12" t="s">
        <v>2089</v>
      </c>
      <c r="M1473" s="13"/>
    </row>
    <row r="1474" spans="2:13" ht="34.9" customHeight="1">
      <c r="B1474" s="3">
        <v>1461</v>
      </c>
      <c r="C1474" s="6" t="s">
        <v>2406</v>
      </c>
      <c r="D1474" s="7">
        <v>9780702072567</v>
      </c>
      <c r="E1474" s="4">
        <v>368</v>
      </c>
      <c r="F1474" s="75">
        <f>Books[[#This Row],[قیمت نهایی]]*100/80</f>
        <v>2675000</v>
      </c>
      <c r="G1474" s="8">
        <v>0.2</v>
      </c>
      <c r="H1474" s="9">
        <f>Books[[#This Row],[تعداد صفحه]]*5000+300000</f>
        <v>2140000</v>
      </c>
      <c r="I1474" s="4">
        <v>2018</v>
      </c>
      <c r="J1474" s="10" t="s">
        <v>7917</v>
      </c>
      <c r="K1474" s="11" t="s">
        <v>1</v>
      </c>
      <c r="L1474" s="12" t="s">
        <v>2089</v>
      </c>
      <c r="M1474" s="13"/>
    </row>
    <row r="1475" spans="2:13" ht="34.9" customHeight="1">
      <c r="B1475" s="3">
        <v>1462</v>
      </c>
      <c r="C1475" s="6" t="s">
        <v>2291</v>
      </c>
      <c r="D1475" s="7" t="s">
        <v>2292</v>
      </c>
      <c r="E1475" s="4">
        <v>260</v>
      </c>
      <c r="F1475" s="75">
        <f>Books[[#This Row],[قیمت نهایی]]*100/80</f>
        <v>2000000</v>
      </c>
      <c r="G1475" s="8">
        <v>0.2</v>
      </c>
      <c r="H1475" s="9">
        <f>Books[[#This Row],[تعداد صفحه]]*5000+300000</f>
        <v>1600000</v>
      </c>
      <c r="I1475" s="4">
        <v>2017</v>
      </c>
      <c r="J1475" s="10" t="s">
        <v>7950</v>
      </c>
      <c r="K1475" s="11" t="s">
        <v>9</v>
      </c>
      <c r="L1475" s="12" t="s">
        <v>2089</v>
      </c>
      <c r="M1475" s="13"/>
    </row>
    <row r="1476" spans="2:13" ht="34.9" customHeight="1">
      <c r="B1476" s="3">
        <v>1463</v>
      </c>
      <c r="C1476" s="6" t="s">
        <v>2418</v>
      </c>
      <c r="D1476" s="7" t="s">
        <v>2419</v>
      </c>
      <c r="E1476" s="4">
        <v>402</v>
      </c>
      <c r="F1476" s="75">
        <f>Books[[#This Row],[قیمت نهایی]]*100/80</f>
        <v>2887500</v>
      </c>
      <c r="G1476" s="8">
        <v>0.2</v>
      </c>
      <c r="H1476" s="9">
        <f>Books[[#This Row],[تعداد صفحه]]*5000+300000</f>
        <v>2310000</v>
      </c>
      <c r="I1476" s="4">
        <v>2016</v>
      </c>
      <c r="J1476" s="10" t="s">
        <v>8022</v>
      </c>
      <c r="K1476" s="11" t="s">
        <v>9</v>
      </c>
      <c r="L1476" s="12" t="s">
        <v>2089</v>
      </c>
      <c r="M1476" s="13"/>
    </row>
    <row r="1477" spans="2:13" ht="34.9" customHeight="1">
      <c r="B1477" s="3">
        <v>1464</v>
      </c>
      <c r="C1477" s="6" t="s">
        <v>2398</v>
      </c>
      <c r="D1477" s="7" t="s">
        <v>2399</v>
      </c>
      <c r="E1477" s="4">
        <v>354</v>
      </c>
      <c r="F1477" s="75">
        <f>Books[[#This Row],[قیمت نهایی]]*100/80</f>
        <v>2587500</v>
      </c>
      <c r="G1477" s="8">
        <v>0.2</v>
      </c>
      <c r="H1477" s="9">
        <f>Books[[#This Row],[تعداد صفحه]]*5000+300000</f>
        <v>2070000</v>
      </c>
      <c r="I1477" s="4">
        <v>2016</v>
      </c>
      <c r="J1477" s="10" t="s">
        <v>8019</v>
      </c>
      <c r="K1477" s="11" t="s">
        <v>9</v>
      </c>
      <c r="L1477" s="12" t="s">
        <v>2089</v>
      </c>
      <c r="M1477" s="13"/>
    </row>
    <row r="1478" spans="2:13" ht="34.9" customHeight="1">
      <c r="B1478" s="3">
        <v>1465</v>
      </c>
      <c r="C1478" s="6" t="s">
        <v>2463</v>
      </c>
      <c r="D1478" s="7" t="s">
        <v>2464</v>
      </c>
      <c r="E1478" s="4">
        <v>496</v>
      </c>
      <c r="F1478" s="75">
        <f>Books[[#This Row],[قیمت نهایی]]*100/80</f>
        <v>3475000</v>
      </c>
      <c r="G1478" s="8">
        <v>0.2</v>
      </c>
      <c r="H1478" s="9">
        <f>Books[[#This Row],[تعداد صفحه]]*5000+300000</f>
        <v>2780000</v>
      </c>
      <c r="I1478" s="4">
        <v>2016</v>
      </c>
      <c r="J1478" s="10" t="s">
        <v>7228</v>
      </c>
      <c r="K1478" s="11" t="s">
        <v>1</v>
      </c>
      <c r="L1478" s="12" t="s">
        <v>2089</v>
      </c>
      <c r="M1478" s="13"/>
    </row>
    <row r="1479" spans="2:13" ht="34.9" customHeight="1">
      <c r="B1479" s="3">
        <v>1466</v>
      </c>
      <c r="C1479" s="6" t="s">
        <v>2250</v>
      </c>
      <c r="D1479" s="7" t="s">
        <v>2251</v>
      </c>
      <c r="E1479" s="4">
        <v>215</v>
      </c>
      <c r="F1479" s="75">
        <f>Books[[#This Row],[قیمت نهایی]]*100/80</f>
        <v>1718750</v>
      </c>
      <c r="G1479" s="8">
        <v>0.2</v>
      </c>
      <c r="H1479" s="9">
        <f>Books[[#This Row],[تعداد صفحه]]*5000+300000</f>
        <v>1375000</v>
      </c>
      <c r="I1479" s="4">
        <v>2017</v>
      </c>
      <c r="J1479" s="10" t="s">
        <v>7178</v>
      </c>
      <c r="K1479" s="11" t="s">
        <v>9</v>
      </c>
      <c r="L1479" s="12" t="s">
        <v>2089</v>
      </c>
      <c r="M1479" s="13"/>
    </row>
    <row r="1480" spans="2:13" ht="34.9" customHeight="1">
      <c r="B1480" s="3">
        <v>1467</v>
      </c>
      <c r="C1480" s="6" t="s">
        <v>2502</v>
      </c>
      <c r="D1480" s="7" t="s">
        <v>2503</v>
      </c>
      <c r="E1480" s="4">
        <v>591</v>
      </c>
      <c r="F1480" s="75">
        <f>Books[[#This Row],[قیمت نهایی]]*100/80</f>
        <v>4068750</v>
      </c>
      <c r="G1480" s="8">
        <v>0.2</v>
      </c>
      <c r="H1480" s="9">
        <f>Books[[#This Row],[تعداد صفحه]]*5000+300000</f>
        <v>3255000</v>
      </c>
      <c r="I1480" s="4">
        <v>2016</v>
      </c>
      <c r="J1480" s="10" t="s">
        <v>8031</v>
      </c>
      <c r="K1480" s="11" t="s">
        <v>9</v>
      </c>
      <c r="L1480" s="12" t="s">
        <v>2089</v>
      </c>
      <c r="M1480" s="13"/>
    </row>
    <row r="1481" spans="2:13" ht="34.9" customHeight="1">
      <c r="B1481" s="3">
        <v>1468</v>
      </c>
      <c r="C1481" s="6" t="s">
        <v>2306</v>
      </c>
      <c r="D1481" s="7" t="s">
        <v>2307</v>
      </c>
      <c r="E1481" s="4">
        <v>270</v>
      </c>
      <c r="F1481" s="75">
        <f>Books[[#This Row],[قیمت نهایی]]*100/80</f>
        <v>2062500</v>
      </c>
      <c r="G1481" s="8">
        <v>0.2</v>
      </c>
      <c r="H1481" s="9">
        <f>Books[[#This Row],[تعداد صفحه]]*5000+300000</f>
        <v>1650000</v>
      </c>
      <c r="I1481" s="4">
        <v>2016</v>
      </c>
      <c r="J1481" s="10" t="s">
        <v>8011</v>
      </c>
      <c r="K1481" s="11" t="s">
        <v>9</v>
      </c>
      <c r="L1481" s="12" t="s">
        <v>2089</v>
      </c>
      <c r="M1481" s="13"/>
    </row>
    <row r="1482" spans="2:13" ht="34.9" customHeight="1">
      <c r="B1482" s="3">
        <v>1469</v>
      </c>
      <c r="C1482" s="6" t="s">
        <v>2123</v>
      </c>
      <c r="D1482" s="7" t="s">
        <v>2124</v>
      </c>
      <c r="E1482" s="4">
        <v>1266</v>
      </c>
      <c r="F1482" s="75">
        <f>Books[[#This Row],[قیمت نهایی]]*100/80</f>
        <v>8287500</v>
      </c>
      <c r="G1482" s="8">
        <v>0.2</v>
      </c>
      <c r="H1482" s="9">
        <f>Books[[#This Row],[تعداد صفحه]]*5000+300000</f>
        <v>6630000</v>
      </c>
      <c r="I1482" s="4">
        <v>2016</v>
      </c>
      <c r="J1482" s="10" t="s">
        <v>7247</v>
      </c>
      <c r="K1482" s="11" t="s">
        <v>9321</v>
      </c>
      <c r="L1482" s="12" t="s">
        <v>2089</v>
      </c>
      <c r="M1482" s="13"/>
    </row>
    <row r="1483" spans="2:13" ht="34.9" customHeight="1">
      <c r="B1483" s="3">
        <v>1470</v>
      </c>
      <c r="C1483" s="6" t="s">
        <v>2573</v>
      </c>
      <c r="D1483" s="7" t="s">
        <v>2574</v>
      </c>
      <c r="E1483" s="4">
        <v>949</v>
      </c>
      <c r="F1483" s="75">
        <f>Books[[#This Row],[قیمت نهایی]]*100/80</f>
        <v>6306250</v>
      </c>
      <c r="G1483" s="8">
        <v>0.2</v>
      </c>
      <c r="H1483" s="9">
        <f>Books[[#This Row],[تعداد صفحه]]*5000+300000</f>
        <v>5045000</v>
      </c>
      <c r="I1483" s="4">
        <v>2017</v>
      </c>
      <c r="J1483" s="10" t="s">
        <v>7989</v>
      </c>
      <c r="K1483" s="11" t="s">
        <v>9321</v>
      </c>
      <c r="L1483" s="12" t="s">
        <v>2089</v>
      </c>
      <c r="M1483" s="13"/>
    </row>
    <row r="1484" spans="2:13" ht="34.9" customHeight="1">
      <c r="B1484" s="3">
        <v>1471</v>
      </c>
      <c r="C1484" s="6" t="s">
        <v>2093</v>
      </c>
      <c r="D1484" s="7" t="s">
        <v>2094</v>
      </c>
      <c r="E1484" s="4">
        <v>1022</v>
      </c>
      <c r="F1484" s="75">
        <f>Books[[#This Row],[قیمت نهایی]]*100/80</f>
        <v>6762500</v>
      </c>
      <c r="G1484" s="8">
        <v>0.2</v>
      </c>
      <c r="H1484" s="9">
        <f>Books[[#This Row],[تعداد صفحه]]*5000+300000</f>
        <v>5410000</v>
      </c>
      <c r="I1484" s="4">
        <v>2017</v>
      </c>
      <c r="J1484" s="10" t="s">
        <v>7924</v>
      </c>
      <c r="K1484" s="11" t="s">
        <v>9337</v>
      </c>
      <c r="L1484" s="12" t="s">
        <v>2089</v>
      </c>
      <c r="M1484" s="13"/>
    </row>
    <row r="1485" spans="2:13" ht="34.9" customHeight="1">
      <c r="B1485" s="3">
        <v>1472</v>
      </c>
      <c r="C1485" s="6" t="s">
        <v>2295</v>
      </c>
      <c r="D1485" s="7" t="s">
        <v>2296</v>
      </c>
      <c r="E1485" s="4">
        <v>261</v>
      </c>
      <c r="F1485" s="75">
        <f>Books[[#This Row],[قیمت نهایی]]*100/80</f>
        <v>2006250</v>
      </c>
      <c r="G1485" s="8">
        <v>0.2</v>
      </c>
      <c r="H1485" s="9">
        <f>Books[[#This Row],[تعداد صفحه]]*5000+300000</f>
        <v>1605000</v>
      </c>
      <c r="I1485" s="4">
        <v>2016</v>
      </c>
      <c r="J1485" s="10" t="s">
        <v>8010</v>
      </c>
      <c r="K1485" s="11" t="s">
        <v>9</v>
      </c>
      <c r="L1485" s="12" t="s">
        <v>2089</v>
      </c>
      <c r="M1485" s="13"/>
    </row>
    <row r="1486" spans="2:13" ht="34.9" customHeight="1">
      <c r="B1486" s="3">
        <v>1473</v>
      </c>
      <c r="C1486" s="6" t="s">
        <v>2174</v>
      </c>
      <c r="D1486" s="7" t="s">
        <v>2175</v>
      </c>
      <c r="E1486" s="4">
        <v>164</v>
      </c>
      <c r="F1486" s="75">
        <f>Books[[#This Row],[قیمت نهایی]]*100/80</f>
        <v>1400000</v>
      </c>
      <c r="G1486" s="8">
        <v>0.2</v>
      </c>
      <c r="H1486" s="9">
        <f>Books[[#This Row],[تعداد صفحه]]*5000+300000</f>
        <v>1120000</v>
      </c>
      <c r="I1486" s="4">
        <v>2016</v>
      </c>
      <c r="J1486" s="10" t="s">
        <v>7424</v>
      </c>
      <c r="K1486" s="11" t="s">
        <v>9376</v>
      </c>
      <c r="L1486" s="12" t="s">
        <v>2089</v>
      </c>
      <c r="M1486" s="13"/>
    </row>
    <row r="1487" spans="2:13" ht="34.9" customHeight="1">
      <c r="B1487" s="3">
        <v>1474</v>
      </c>
      <c r="C1487" s="6" t="s">
        <v>2457</v>
      </c>
      <c r="D1487" s="7" t="s">
        <v>2458</v>
      </c>
      <c r="E1487" s="4">
        <v>490</v>
      </c>
      <c r="F1487" s="75">
        <f>Books[[#This Row],[قیمت نهایی]]*100/80</f>
        <v>3437500</v>
      </c>
      <c r="G1487" s="8">
        <v>0.2</v>
      </c>
      <c r="H1487" s="9">
        <f>Books[[#This Row],[تعداد صفحه]]*5000+300000</f>
        <v>2750000</v>
      </c>
      <c r="I1487" s="4">
        <v>2017</v>
      </c>
      <c r="J1487" s="10" t="s">
        <v>7975</v>
      </c>
      <c r="K1487" s="11" t="s">
        <v>9</v>
      </c>
      <c r="L1487" s="12" t="s">
        <v>2089</v>
      </c>
      <c r="M1487" s="13"/>
    </row>
    <row r="1488" spans="2:13" ht="34.9" customHeight="1">
      <c r="B1488" s="3">
        <v>1475</v>
      </c>
      <c r="C1488" s="6" t="s">
        <v>2377</v>
      </c>
      <c r="D1488" s="7" t="s">
        <v>2378</v>
      </c>
      <c r="E1488" s="4">
        <v>336</v>
      </c>
      <c r="F1488" s="75">
        <f>Books[[#This Row],[قیمت نهایی]]*100/80</f>
        <v>2475000</v>
      </c>
      <c r="G1488" s="8">
        <v>0.2</v>
      </c>
      <c r="H1488" s="9">
        <f>Books[[#This Row],[تعداد صفحه]]*5000+300000</f>
        <v>1980000</v>
      </c>
      <c r="I1488" s="4">
        <v>2016</v>
      </c>
      <c r="J1488" s="10" t="s">
        <v>8016</v>
      </c>
      <c r="K1488" s="11" t="s">
        <v>9</v>
      </c>
      <c r="L1488" s="12" t="s">
        <v>2089</v>
      </c>
      <c r="M1488" s="13"/>
    </row>
    <row r="1489" spans="2:13" ht="34.9" customHeight="1">
      <c r="B1489" s="3">
        <v>1476</v>
      </c>
      <c r="C1489" s="6" t="s">
        <v>2184</v>
      </c>
      <c r="D1489" s="7" t="s">
        <v>2185</v>
      </c>
      <c r="E1489" s="4">
        <v>168</v>
      </c>
      <c r="F1489" s="75">
        <f>Books[[#This Row],[قیمت نهایی]]*100/80</f>
        <v>1425000</v>
      </c>
      <c r="G1489" s="8">
        <v>0.2</v>
      </c>
      <c r="H1489" s="9">
        <f>Books[[#This Row],[تعداد صفحه]]*5000+300000</f>
        <v>1140000</v>
      </c>
      <c r="I1489" s="4">
        <v>2017</v>
      </c>
      <c r="J1489" s="10" t="s">
        <v>7178</v>
      </c>
      <c r="K1489" s="11" t="s">
        <v>9</v>
      </c>
      <c r="L1489" s="12" t="s">
        <v>2089</v>
      </c>
      <c r="M1489" s="13"/>
    </row>
    <row r="1490" spans="2:13" ht="34.9" customHeight="1">
      <c r="B1490" s="3">
        <v>1477</v>
      </c>
      <c r="C1490" s="6" t="s">
        <v>2467</v>
      </c>
      <c r="D1490" s="7" t="s">
        <v>2468</v>
      </c>
      <c r="E1490" s="4">
        <v>500</v>
      </c>
      <c r="F1490" s="75">
        <f>Books[[#This Row],[قیمت نهایی]]*100/80</f>
        <v>3500000</v>
      </c>
      <c r="G1490" s="8">
        <v>0.2</v>
      </c>
      <c r="H1490" s="9">
        <f>Books[[#This Row],[تعداد صفحه]]*5000+300000</f>
        <v>2800000</v>
      </c>
      <c r="I1490" s="4">
        <v>2017</v>
      </c>
      <c r="J1490" s="10" t="s">
        <v>7166</v>
      </c>
      <c r="K1490" s="11" t="s">
        <v>9</v>
      </c>
      <c r="L1490" s="12" t="s">
        <v>2089</v>
      </c>
      <c r="M1490" s="13"/>
    </row>
    <row r="1491" spans="2:13" ht="34.9" customHeight="1">
      <c r="B1491" s="3">
        <v>1478</v>
      </c>
      <c r="C1491" s="6" t="s">
        <v>2517</v>
      </c>
      <c r="D1491" s="7" t="s">
        <v>2518</v>
      </c>
      <c r="E1491" s="4">
        <v>617</v>
      </c>
      <c r="F1491" s="75">
        <f>Books[[#This Row],[قیمت نهایی]]*100/80</f>
        <v>4231250</v>
      </c>
      <c r="G1491" s="8">
        <v>0.2</v>
      </c>
      <c r="H1491" s="9">
        <f>Books[[#This Row],[تعداد صفحه]]*5000+300000</f>
        <v>3385000</v>
      </c>
      <c r="I1491" s="4">
        <v>2017</v>
      </c>
      <c r="J1491" s="10" t="s">
        <v>7983</v>
      </c>
      <c r="K1491" s="11" t="s">
        <v>9</v>
      </c>
      <c r="L1491" s="12" t="s">
        <v>2089</v>
      </c>
      <c r="M1491" s="13"/>
    </row>
    <row r="1492" spans="2:13" ht="34.9" customHeight="1">
      <c r="B1492" s="3">
        <v>1479</v>
      </c>
      <c r="C1492" s="6" t="s">
        <v>2444</v>
      </c>
      <c r="D1492" s="7" t="s">
        <v>2445</v>
      </c>
      <c r="E1492" s="4">
        <v>460</v>
      </c>
      <c r="F1492" s="75">
        <f>Books[[#This Row],[قیمت نهایی]]*100/80</f>
        <v>3250000</v>
      </c>
      <c r="G1492" s="8">
        <v>0.2</v>
      </c>
      <c r="H1492" s="9">
        <f>Books[[#This Row],[تعداد صفحه]]*5000+300000</f>
        <v>2600000</v>
      </c>
      <c r="I1492" s="4">
        <v>2017</v>
      </c>
      <c r="J1492" s="10" t="s">
        <v>7585</v>
      </c>
      <c r="K1492" s="11" t="s">
        <v>9</v>
      </c>
      <c r="L1492" s="12" t="s">
        <v>2089</v>
      </c>
      <c r="M1492" s="13"/>
    </row>
    <row r="1493" spans="2:13" ht="34.9" customHeight="1">
      <c r="B1493" s="3">
        <v>1480</v>
      </c>
      <c r="C1493" s="6" t="s">
        <v>2437</v>
      </c>
      <c r="D1493" s="7" t="s">
        <v>2438</v>
      </c>
      <c r="E1493" s="4">
        <v>449</v>
      </c>
      <c r="F1493" s="75">
        <f>Books[[#This Row],[قیمت نهایی]]*100/80</f>
        <v>3181250</v>
      </c>
      <c r="G1493" s="8">
        <v>0.2</v>
      </c>
      <c r="H1493" s="9">
        <f>Books[[#This Row],[تعداد صفحه]]*5000+300000</f>
        <v>2545000</v>
      </c>
      <c r="I1493" s="4">
        <v>2017</v>
      </c>
      <c r="J1493" s="10" t="s">
        <v>7972</v>
      </c>
      <c r="K1493" s="11" t="s">
        <v>9</v>
      </c>
      <c r="L1493" s="12" t="s">
        <v>2089</v>
      </c>
      <c r="M1493" s="13"/>
    </row>
    <row r="1494" spans="2:13" ht="34.9" customHeight="1">
      <c r="B1494" s="3">
        <v>1481</v>
      </c>
      <c r="C1494" s="6" t="s">
        <v>2218</v>
      </c>
      <c r="D1494" s="7" t="s">
        <v>2219</v>
      </c>
      <c r="E1494" s="4">
        <v>190</v>
      </c>
      <c r="F1494" s="75">
        <f>Books[[#This Row],[قیمت نهایی]]*100/80</f>
        <v>1562500</v>
      </c>
      <c r="G1494" s="8">
        <v>0.2</v>
      </c>
      <c r="H1494" s="9">
        <f>Books[[#This Row],[تعداد صفحه]]*5000+300000</f>
        <v>1250000</v>
      </c>
      <c r="I1494" s="4">
        <v>2017</v>
      </c>
      <c r="J1494" s="10" t="s">
        <v>7838</v>
      </c>
      <c r="K1494" s="11" t="s">
        <v>9</v>
      </c>
      <c r="L1494" s="12" t="s">
        <v>2089</v>
      </c>
      <c r="M1494" s="13"/>
    </row>
    <row r="1495" spans="2:13" ht="34.9" customHeight="1">
      <c r="B1495" s="3">
        <v>1482</v>
      </c>
      <c r="C1495" s="6" t="s">
        <v>2287</v>
      </c>
      <c r="D1495" s="7" t="s">
        <v>2288</v>
      </c>
      <c r="E1495" s="4">
        <v>256</v>
      </c>
      <c r="F1495" s="75">
        <f>Books[[#This Row],[قیمت نهایی]]*100/80</f>
        <v>1975000</v>
      </c>
      <c r="G1495" s="8">
        <v>0.2</v>
      </c>
      <c r="H1495" s="9">
        <f>Books[[#This Row],[تعداد صفحه]]*5000+300000</f>
        <v>1580000</v>
      </c>
      <c r="I1495" s="4">
        <v>2016</v>
      </c>
      <c r="J1495" s="10" t="s">
        <v>8009</v>
      </c>
      <c r="K1495" s="11" t="s">
        <v>9321</v>
      </c>
      <c r="L1495" s="12" t="s">
        <v>2089</v>
      </c>
      <c r="M1495" s="13"/>
    </row>
    <row r="1496" spans="2:13" ht="34.9" customHeight="1">
      <c r="B1496" s="3">
        <v>1483</v>
      </c>
      <c r="C1496" s="6" t="s">
        <v>2270</v>
      </c>
      <c r="D1496" s="7" t="s">
        <v>2271</v>
      </c>
      <c r="E1496" s="4">
        <v>234</v>
      </c>
      <c r="F1496" s="75">
        <f>Books[[#This Row],[قیمت نهایی]]*100/80</f>
        <v>1837500</v>
      </c>
      <c r="G1496" s="8">
        <v>0.2</v>
      </c>
      <c r="H1496" s="9">
        <f>Books[[#This Row],[تعداد صفحه]]*5000+300000</f>
        <v>1470000</v>
      </c>
      <c r="I1496" s="4">
        <v>2017</v>
      </c>
      <c r="J1496" s="10" t="s">
        <v>7343</v>
      </c>
      <c r="K1496" s="11" t="s">
        <v>9</v>
      </c>
      <c r="L1496" s="12" t="s">
        <v>2089</v>
      </c>
      <c r="M1496" s="13"/>
    </row>
    <row r="1497" spans="2:13" ht="34.9" customHeight="1">
      <c r="B1497" s="3">
        <v>1484</v>
      </c>
      <c r="C1497" s="6" t="s">
        <v>7006</v>
      </c>
      <c r="D1497" s="7" t="s">
        <v>2440</v>
      </c>
      <c r="E1497" s="4">
        <v>452</v>
      </c>
      <c r="F1497" s="75">
        <f>Books[[#This Row],[قیمت نهایی]]*100/80</f>
        <v>3200000</v>
      </c>
      <c r="G1497" s="8">
        <v>0.2</v>
      </c>
      <c r="H1497" s="9">
        <f>Books[[#This Row],[تعداد صفحه]]*5000+300000</f>
        <v>2560000</v>
      </c>
      <c r="I1497" s="4">
        <v>2016</v>
      </c>
      <c r="J1497" s="10" t="s">
        <v>7619</v>
      </c>
      <c r="K1497" s="11" t="s">
        <v>9</v>
      </c>
      <c r="L1497" s="12" t="s">
        <v>2089</v>
      </c>
      <c r="M1497" s="13"/>
    </row>
    <row r="1498" spans="2:13" ht="34.9" customHeight="1">
      <c r="B1498" s="3">
        <v>1485</v>
      </c>
      <c r="C1498" s="6" t="s">
        <v>2407</v>
      </c>
      <c r="D1498" s="7" t="s">
        <v>2408</v>
      </c>
      <c r="E1498" s="4">
        <v>372</v>
      </c>
      <c r="F1498" s="75">
        <f>Books[[#This Row],[قیمت نهایی]]*100/80</f>
        <v>2700000</v>
      </c>
      <c r="G1498" s="8">
        <v>0.2</v>
      </c>
      <c r="H1498" s="9">
        <f>Books[[#This Row],[تعداد صفحه]]*5000+300000</f>
        <v>2160000</v>
      </c>
      <c r="I1498" s="4">
        <v>2016</v>
      </c>
      <c r="J1498" s="10" t="s">
        <v>7147</v>
      </c>
      <c r="K1498" s="11" t="s">
        <v>9</v>
      </c>
      <c r="L1498" s="12" t="s">
        <v>2089</v>
      </c>
      <c r="M1498" s="13"/>
    </row>
    <row r="1499" spans="2:13" ht="34.9" customHeight="1">
      <c r="B1499" s="3">
        <v>1486</v>
      </c>
      <c r="C1499" s="6" t="s">
        <v>2365</v>
      </c>
      <c r="D1499" s="7" t="s">
        <v>2366</v>
      </c>
      <c r="E1499" s="4">
        <v>327</v>
      </c>
      <c r="F1499" s="75">
        <f>Books[[#This Row],[قیمت نهایی]]*100/80</f>
        <v>2418750</v>
      </c>
      <c r="G1499" s="8">
        <v>0.2</v>
      </c>
      <c r="H1499" s="9">
        <f>Books[[#This Row],[تعداد صفحه]]*5000+300000</f>
        <v>1935000</v>
      </c>
      <c r="I1499" s="4">
        <v>2016</v>
      </c>
      <c r="J1499" s="10" t="s">
        <v>8015</v>
      </c>
      <c r="K1499" s="11" t="s">
        <v>9</v>
      </c>
      <c r="L1499" s="12" t="s">
        <v>2089</v>
      </c>
      <c r="M1499" s="13"/>
    </row>
    <row r="1500" spans="2:13" ht="34.9" customHeight="1">
      <c r="B1500" s="3">
        <v>1487</v>
      </c>
      <c r="C1500" s="6" t="s">
        <v>2555</v>
      </c>
      <c r="D1500" s="7" t="s">
        <v>2556</v>
      </c>
      <c r="E1500" s="4">
        <v>838</v>
      </c>
      <c r="F1500" s="75">
        <f>Books[[#This Row],[قیمت نهایی]]*100/80</f>
        <v>5612500</v>
      </c>
      <c r="G1500" s="8">
        <v>0.2</v>
      </c>
      <c r="H1500" s="9">
        <f>Books[[#This Row],[تعداد صفحه]]*5000+300000</f>
        <v>4490000</v>
      </c>
      <c r="I1500" s="4">
        <v>2016</v>
      </c>
      <c r="J1500" s="10" t="s">
        <v>8040</v>
      </c>
      <c r="K1500" s="11" t="s">
        <v>9</v>
      </c>
      <c r="L1500" s="12" t="s">
        <v>2089</v>
      </c>
      <c r="M1500" s="13"/>
    </row>
    <row r="1501" spans="2:13" ht="34.9" customHeight="1">
      <c r="B1501" s="3">
        <v>1488</v>
      </c>
      <c r="C1501" s="6" t="s">
        <v>2338</v>
      </c>
      <c r="D1501" s="7" t="s">
        <v>2339</v>
      </c>
      <c r="E1501" s="4">
        <v>298</v>
      </c>
      <c r="F1501" s="75">
        <f>Books[[#This Row],[قیمت نهایی]]*100/80</f>
        <v>2237500</v>
      </c>
      <c r="G1501" s="8">
        <v>0.2</v>
      </c>
      <c r="H1501" s="9">
        <f>Books[[#This Row],[تعداد صفحه]]*5000+300000</f>
        <v>1790000</v>
      </c>
      <c r="I1501" s="4">
        <v>2017</v>
      </c>
      <c r="J1501" s="10" t="s">
        <v>7957</v>
      </c>
      <c r="K1501" s="11" t="s">
        <v>9</v>
      </c>
      <c r="L1501" s="12" t="s">
        <v>2089</v>
      </c>
      <c r="M1501" s="13"/>
    </row>
    <row r="1502" spans="2:13" ht="34.9" customHeight="1">
      <c r="B1502" s="3">
        <v>1489</v>
      </c>
      <c r="C1502" s="6" t="s">
        <v>2226</v>
      </c>
      <c r="D1502" s="7" t="s">
        <v>2227</v>
      </c>
      <c r="E1502" s="4">
        <v>198</v>
      </c>
      <c r="F1502" s="75">
        <f>Books[[#This Row],[قیمت نهایی]]*100/80</f>
        <v>1612500</v>
      </c>
      <c r="G1502" s="8">
        <v>0.2</v>
      </c>
      <c r="H1502" s="9">
        <f>Books[[#This Row],[تعداد صفحه]]*5000+300000</f>
        <v>1290000</v>
      </c>
      <c r="I1502" s="4">
        <v>2016</v>
      </c>
      <c r="J1502" s="10" t="s">
        <v>8002</v>
      </c>
      <c r="K1502" s="11" t="s">
        <v>9</v>
      </c>
      <c r="L1502" s="12" t="s">
        <v>2089</v>
      </c>
      <c r="M1502" s="13"/>
    </row>
    <row r="1503" spans="2:13" ht="34.9" customHeight="1">
      <c r="B1503" s="3">
        <v>1490</v>
      </c>
      <c r="C1503" s="6" t="s">
        <v>2379</v>
      </c>
      <c r="D1503" s="7">
        <v>9789386056252</v>
      </c>
      <c r="E1503" s="4">
        <v>340</v>
      </c>
      <c r="F1503" s="75">
        <f>Books[[#This Row],[قیمت نهایی]]*100/80</f>
        <v>2500000</v>
      </c>
      <c r="G1503" s="8">
        <v>0.2</v>
      </c>
      <c r="H1503" s="9">
        <f>Books[[#This Row],[تعداد صفحه]]*5000+300000</f>
        <v>2000000</v>
      </c>
      <c r="I1503" s="4">
        <v>2017</v>
      </c>
      <c r="J1503" s="10" t="s">
        <v>7966</v>
      </c>
      <c r="K1503" s="11" t="s">
        <v>29</v>
      </c>
      <c r="L1503" s="12" t="s">
        <v>2089</v>
      </c>
      <c r="M1503" s="13"/>
    </row>
    <row r="1504" spans="2:13" ht="34.9" customHeight="1">
      <c r="B1504" s="3">
        <v>1491</v>
      </c>
      <c r="C1504" s="6" t="s">
        <v>2369</v>
      </c>
      <c r="D1504" s="7" t="s">
        <v>2370</v>
      </c>
      <c r="E1504" s="4">
        <v>329</v>
      </c>
      <c r="F1504" s="75">
        <f>Books[[#This Row],[قیمت نهایی]]*100/80</f>
        <v>2431250</v>
      </c>
      <c r="G1504" s="8">
        <v>0.2</v>
      </c>
      <c r="H1504" s="9">
        <f>Books[[#This Row],[تعداد صفحه]]*5000+300000</f>
        <v>1945000</v>
      </c>
      <c r="I1504" s="4">
        <v>2017</v>
      </c>
      <c r="J1504" s="10" t="s">
        <v>7105</v>
      </c>
      <c r="K1504" s="11" t="s">
        <v>9</v>
      </c>
      <c r="L1504" s="12" t="s">
        <v>2089</v>
      </c>
      <c r="M1504" s="13"/>
    </row>
    <row r="1505" spans="2:13" ht="34.9" customHeight="1">
      <c r="B1505" s="3">
        <v>1492</v>
      </c>
      <c r="C1505" s="6" t="s">
        <v>2272</v>
      </c>
      <c r="D1505" s="7" t="s">
        <v>2273</v>
      </c>
      <c r="E1505" s="4">
        <v>237</v>
      </c>
      <c r="F1505" s="75">
        <f>Books[[#This Row],[قیمت نهایی]]*100/80</f>
        <v>1856250</v>
      </c>
      <c r="G1505" s="8">
        <v>0.2</v>
      </c>
      <c r="H1505" s="9">
        <f>Books[[#This Row],[تعداد صفحه]]*5000+300000</f>
        <v>1485000</v>
      </c>
      <c r="I1505" s="4">
        <v>2017</v>
      </c>
      <c r="J1505" s="10" t="s">
        <v>7948</v>
      </c>
      <c r="K1505" s="11" t="s">
        <v>9</v>
      </c>
      <c r="L1505" s="12" t="s">
        <v>2089</v>
      </c>
      <c r="M1505" s="13"/>
    </row>
    <row r="1506" spans="2:13" ht="34.9" customHeight="1">
      <c r="B1506" s="3">
        <v>1493</v>
      </c>
      <c r="C1506" s="6" t="s">
        <v>2471</v>
      </c>
      <c r="D1506" s="7" t="s">
        <v>2472</v>
      </c>
      <c r="E1506" s="4">
        <v>503</v>
      </c>
      <c r="F1506" s="75">
        <f>Books[[#This Row],[قیمت نهایی]]*100/80</f>
        <v>3518750</v>
      </c>
      <c r="G1506" s="8">
        <v>0.2</v>
      </c>
      <c r="H1506" s="9">
        <f>Books[[#This Row],[تعداد صفحه]]*5000+300000</f>
        <v>2815000</v>
      </c>
      <c r="I1506" s="4">
        <v>2016</v>
      </c>
      <c r="J1506" s="10" t="s">
        <v>8026</v>
      </c>
      <c r="K1506" s="11" t="s">
        <v>9</v>
      </c>
      <c r="L1506" s="12" t="s">
        <v>2089</v>
      </c>
      <c r="M1506" s="13"/>
    </row>
    <row r="1507" spans="2:13" ht="34.9" customHeight="1">
      <c r="B1507" s="3">
        <v>1494</v>
      </c>
      <c r="C1507" s="6" t="s">
        <v>2157</v>
      </c>
      <c r="D1507" s="7" t="s">
        <v>2158</v>
      </c>
      <c r="E1507" s="4">
        <v>160</v>
      </c>
      <c r="F1507" s="75">
        <f>Books[[#This Row],[قیمت نهایی]]*100/80</f>
        <v>1375000</v>
      </c>
      <c r="G1507" s="8">
        <v>0.2</v>
      </c>
      <c r="H1507" s="9">
        <f>Books[[#This Row],[تعداد صفحه]]*5000+300000</f>
        <v>1100000</v>
      </c>
      <c r="I1507" s="4">
        <v>2017</v>
      </c>
      <c r="J1507" s="10" t="s">
        <v>7937</v>
      </c>
      <c r="K1507" s="11" t="s">
        <v>9</v>
      </c>
      <c r="L1507" s="12" t="s">
        <v>2089</v>
      </c>
      <c r="M1507" s="13"/>
    </row>
    <row r="1508" spans="2:13" ht="34.9" customHeight="1">
      <c r="B1508" s="3">
        <v>1495</v>
      </c>
      <c r="C1508" s="6" t="s">
        <v>2525</v>
      </c>
      <c r="D1508" s="7" t="s">
        <v>2526</v>
      </c>
      <c r="E1508" s="4">
        <v>65</v>
      </c>
      <c r="F1508" s="75">
        <f>Books[[#This Row],[قیمت نهایی]]*100/80</f>
        <v>781250</v>
      </c>
      <c r="G1508" s="8">
        <v>0.2</v>
      </c>
      <c r="H1508" s="9">
        <f>Books[[#This Row],[تعداد صفحه]]*5000+300000</f>
        <v>625000</v>
      </c>
      <c r="I1508" s="4">
        <v>2018</v>
      </c>
      <c r="J1508" s="10" t="s">
        <v>7921</v>
      </c>
      <c r="K1508" s="11" t="s">
        <v>9</v>
      </c>
      <c r="L1508" s="12" t="s">
        <v>2089</v>
      </c>
      <c r="M1508" s="13"/>
    </row>
    <row r="1509" spans="2:13" ht="34.9" customHeight="1">
      <c r="B1509" s="3">
        <v>1496</v>
      </c>
      <c r="C1509" s="2" t="s">
        <v>9667</v>
      </c>
      <c r="D1509" s="7" t="s">
        <v>9536</v>
      </c>
      <c r="E1509" s="4">
        <v>170</v>
      </c>
      <c r="F1509" s="75">
        <f>Books[[#This Row],[قیمت نهایی]]*100/80</f>
        <v>1437500</v>
      </c>
      <c r="G1509" s="78">
        <v>0.2</v>
      </c>
      <c r="H1509" s="9">
        <f>Books[[#This Row],[تعداد صفحه]]*5000+300000</f>
        <v>1150000</v>
      </c>
      <c r="I1509" s="4">
        <v>2019</v>
      </c>
      <c r="J1509" s="10" t="s">
        <v>9668</v>
      </c>
      <c r="K1509" s="11" t="s">
        <v>9660</v>
      </c>
      <c r="L1509" s="12" t="s">
        <v>2089</v>
      </c>
      <c r="M1509" s="13"/>
    </row>
    <row r="1510" spans="2:13" ht="34.9" customHeight="1">
      <c r="B1510" s="3">
        <v>1497</v>
      </c>
      <c r="C1510" s="6" t="s">
        <v>2413</v>
      </c>
      <c r="D1510" s="7">
        <v>9780323356428</v>
      </c>
      <c r="E1510" s="4">
        <v>377</v>
      </c>
      <c r="F1510" s="75">
        <f>Books[[#This Row],[قیمت نهایی]]*100/80</f>
        <v>2731250</v>
      </c>
      <c r="G1510" s="8">
        <v>0.2</v>
      </c>
      <c r="H1510" s="9">
        <f>Books[[#This Row],[تعداد صفحه]]*5000+300000</f>
        <v>2185000</v>
      </c>
      <c r="I1510" s="4">
        <v>2017</v>
      </c>
      <c r="J1510" s="10" t="s">
        <v>7969</v>
      </c>
      <c r="K1510" s="11" t="s">
        <v>1</v>
      </c>
      <c r="L1510" s="12" t="s">
        <v>2089</v>
      </c>
      <c r="M1510" s="13"/>
    </row>
    <row r="1511" spans="2:13" ht="34.9" customHeight="1">
      <c r="B1511" s="3">
        <v>1498</v>
      </c>
      <c r="C1511" s="2" t="s">
        <v>2413</v>
      </c>
      <c r="D1511" s="7" t="s">
        <v>9510</v>
      </c>
      <c r="E1511" s="4">
        <v>400</v>
      </c>
      <c r="F1511" s="75">
        <f>Books[[#This Row],[قیمت نهایی]]*100/80</f>
        <v>2875000</v>
      </c>
      <c r="G1511" s="78">
        <v>0.2</v>
      </c>
      <c r="H1511" s="9">
        <f>Books[[#This Row],[تعداد صفحه]]*5000+300000</f>
        <v>2300000</v>
      </c>
      <c r="I1511" s="4">
        <v>2017</v>
      </c>
      <c r="J1511" s="10" t="s">
        <v>9617</v>
      </c>
      <c r="K1511" s="11" t="s">
        <v>1</v>
      </c>
      <c r="L1511" s="12" t="s">
        <v>2089</v>
      </c>
      <c r="M1511" s="13"/>
    </row>
    <row r="1512" spans="2:13" ht="34.9" customHeight="1">
      <c r="B1512" s="3">
        <v>1499</v>
      </c>
      <c r="C1512" s="6" t="s">
        <v>2182</v>
      </c>
      <c r="D1512" s="7" t="s">
        <v>2183</v>
      </c>
      <c r="E1512" s="4">
        <v>166</v>
      </c>
      <c r="F1512" s="75">
        <f>Books[[#This Row],[قیمت نهایی]]*100/80</f>
        <v>1412500</v>
      </c>
      <c r="G1512" s="8">
        <v>0.2</v>
      </c>
      <c r="H1512" s="9">
        <f>Books[[#This Row],[تعداد صفحه]]*5000+300000</f>
        <v>1130000</v>
      </c>
      <c r="I1512" s="4">
        <v>2018</v>
      </c>
      <c r="J1512" s="10" t="s">
        <v>7903</v>
      </c>
      <c r="K1512" s="11" t="s">
        <v>9</v>
      </c>
      <c r="L1512" s="12" t="s">
        <v>2089</v>
      </c>
      <c r="M1512" s="13"/>
    </row>
    <row r="1513" spans="2:13" ht="34.9" customHeight="1">
      <c r="B1513" s="3">
        <v>1500</v>
      </c>
      <c r="C1513" s="6" t="s">
        <v>2476</v>
      </c>
      <c r="D1513" s="7" t="s">
        <v>2477</v>
      </c>
      <c r="E1513" s="4">
        <v>512</v>
      </c>
      <c r="F1513" s="75">
        <f>Books[[#This Row],[قیمت نهایی]]*100/80</f>
        <v>3575000</v>
      </c>
      <c r="G1513" s="8">
        <v>0.2</v>
      </c>
      <c r="H1513" s="9">
        <f>Books[[#This Row],[تعداد صفحه]]*5000+300000</f>
        <v>2860000</v>
      </c>
      <c r="I1513" s="4">
        <v>2017</v>
      </c>
      <c r="J1513" s="10" t="s">
        <v>7979</v>
      </c>
      <c r="K1513" s="11" t="s">
        <v>9</v>
      </c>
      <c r="L1513" s="12" t="s">
        <v>2089</v>
      </c>
      <c r="M1513" s="13"/>
    </row>
    <row r="1514" spans="2:13" ht="34.9" customHeight="1">
      <c r="B1514" s="3">
        <v>1501</v>
      </c>
      <c r="C1514" s="6" t="s">
        <v>2506</v>
      </c>
      <c r="D1514" s="7">
        <v>9780323485326</v>
      </c>
      <c r="E1514" s="4">
        <v>592</v>
      </c>
      <c r="F1514" s="75">
        <f>Books[[#This Row],[قیمت نهایی]]*100/80</f>
        <v>4075000</v>
      </c>
      <c r="G1514" s="8">
        <v>0.2</v>
      </c>
      <c r="H1514" s="9">
        <f>Books[[#This Row],[تعداد صفحه]]*5000+300000</f>
        <v>3260000</v>
      </c>
      <c r="I1514" s="4">
        <v>2017</v>
      </c>
      <c r="J1514" s="10" t="s">
        <v>7982</v>
      </c>
      <c r="K1514" s="11" t="s">
        <v>1</v>
      </c>
      <c r="L1514" s="12" t="s">
        <v>2089</v>
      </c>
      <c r="M1514" s="13"/>
    </row>
    <row r="1515" spans="2:13" ht="34.9" customHeight="1">
      <c r="B1515" s="3">
        <v>1502</v>
      </c>
      <c r="C1515" s="2" t="s">
        <v>2708</v>
      </c>
      <c r="D1515" s="7" t="s">
        <v>9512</v>
      </c>
      <c r="E1515" s="4">
        <v>3000</v>
      </c>
      <c r="F1515" s="75">
        <f>Books[[#This Row],[قیمت نهایی]]*100/80</f>
        <v>19125000</v>
      </c>
      <c r="G1515" s="78">
        <v>0.2</v>
      </c>
      <c r="H1515" s="9">
        <f>Books[[#This Row],[تعداد صفحه]]*5000+300000</f>
        <v>15300000</v>
      </c>
      <c r="I1515" s="4">
        <v>2018</v>
      </c>
      <c r="J1515" s="10" t="s">
        <v>9619</v>
      </c>
      <c r="K1515" s="11" t="s">
        <v>1</v>
      </c>
      <c r="L1515" s="12" t="s">
        <v>2089</v>
      </c>
      <c r="M1515" s="13"/>
    </row>
    <row r="1516" spans="2:13" ht="34.9" customHeight="1">
      <c r="B1516" s="3">
        <v>1503</v>
      </c>
      <c r="C1516" s="6" t="s">
        <v>2252</v>
      </c>
      <c r="D1516" s="7" t="s">
        <v>2253</v>
      </c>
      <c r="E1516" s="4">
        <v>2176</v>
      </c>
      <c r="F1516" s="75">
        <f>Books[[#This Row],[قیمت نهایی]]*100/80</f>
        <v>13975000</v>
      </c>
      <c r="G1516" s="8">
        <v>0.2</v>
      </c>
      <c r="H1516" s="9">
        <f>Books[[#This Row],[تعداد صفحه]]*5000+300000</f>
        <v>11180000</v>
      </c>
      <c r="I1516" s="4">
        <v>2016</v>
      </c>
      <c r="J1516" s="10" t="s">
        <v>7806</v>
      </c>
      <c r="K1516" s="11" t="s">
        <v>1</v>
      </c>
      <c r="L1516" s="12" t="s">
        <v>2089</v>
      </c>
      <c r="M1516" s="13"/>
    </row>
    <row r="1517" spans="2:13" ht="34.9" customHeight="1">
      <c r="B1517" s="3">
        <v>1504</v>
      </c>
      <c r="C1517" s="6" t="s">
        <v>2249</v>
      </c>
      <c r="D1517" s="7">
        <v>9780323401623</v>
      </c>
      <c r="E1517" s="4">
        <v>2146</v>
      </c>
      <c r="F1517" s="75">
        <f>Books[[#This Row],[قیمت نهایی]]*100/80</f>
        <v>13787500</v>
      </c>
      <c r="G1517" s="8">
        <v>0.2</v>
      </c>
      <c r="H1517" s="9">
        <f>Books[[#This Row],[تعداد صفحه]]*5000+300000</f>
        <v>11030000</v>
      </c>
      <c r="I1517" s="4">
        <v>2017</v>
      </c>
      <c r="J1517" s="10" t="s">
        <v>7541</v>
      </c>
      <c r="K1517" s="11" t="s">
        <v>1</v>
      </c>
      <c r="L1517" s="12" t="s">
        <v>2089</v>
      </c>
      <c r="M1517" s="13"/>
    </row>
    <row r="1518" spans="2:13" ht="34.9" customHeight="1">
      <c r="B1518" s="3">
        <v>1505</v>
      </c>
      <c r="C1518" s="6" t="s">
        <v>2500</v>
      </c>
      <c r="D1518" s="7" t="s">
        <v>2501</v>
      </c>
      <c r="E1518" s="4">
        <v>586</v>
      </c>
      <c r="F1518" s="75">
        <f>Books[[#This Row],[قیمت نهایی]]*100/80</f>
        <v>4037500</v>
      </c>
      <c r="G1518" s="8">
        <v>0.2</v>
      </c>
      <c r="H1518" s="9">
        <f>Books[[#This Row],[تعداد صفحه]]*5000+300000</f>
        <v>3230000</v>
      </c>
      <c r="I1518" s="4">
        <v>2017</v>
      </c>
      <c r="J1518" s="10" t="s">
        <v>7166</v>
      </c>
      <c r="K1518" s="11" t="s">
        <v>9</v>
      </c>
      <c r="L1518" s="12" t="s">
        <v>2089</v>
      </c>
      <c r="M1518" s="13"/>
    </row>
    <row r="1519" spans="2:13" ht="34.9" customHeight="1">
      <c r="B1519" s="3">
        <v>1506</v>
      </c>
      <c r="C1519" s="6" t="s">
        <v>2449</v>
      </c>
      <c r="D1519" s="7" t="s">
        <v>2450</v>
      </c>
      <c r="E1519" s="4">
        <v>464</v>
      </c>
      <c r="F1519" s="75">
        <f>Books[[#This Row],[قیمت نهایی]]*100/80</f>
        <v>3275000</v>
      </c>
      <c r="G1519" s="8">
        <v>0.2</v>
      </c>
      <c r="H1519" s="9">
        <f>Books[[#This Row],[تعداد صفحه]]*5000+300000</f>
        <v>2620000</v>
      </c>
      <c r="I1519" s="4">
        <v>2016</v>
      </c>
      <c r="J1519" s="10" t="s">
        <v>7350</v>
      </c>
      <c r="K1519" s="11" t="s">
        <v>1</v>
      </c>
      <c r="L1519" s="12" t="s">
        <v>2089</v>
      </c>
      <c r="M1519" s="13"/>
    </row>
    <row r="1520" spans="2:13" ht="34.9" customHeight="1">
      <c r="B1520" s="3">
        <v>1507</v>
      </c>
      <c r="C1520" s="6" t="s">
        <v>2191</v>
      </c>
      <c r="D1520" s="7" t="s">
        <v>2192</v>
      </c>
      <c r="E1520" s="4">
        <v>171</v>
      </c>
      <c r="F1520" s="75">
        <f>Books[[#This Row],[قیمت نهایی]]*100/80</f>
        <v>1443750</v>
      </c>
      <c r="G1520" s="8">
        <v>0.2</v>
      </c>
      <c r="H1520" s="9">
        <f>Books[[#This Row],[تعداد صفحه]]*5000+300000</f>
        <v>1155000</v>
      </c>
      <c r="I1520" s="4">
        <v>2018</v>
      </c>
      <c r="J1520" s="10" t="s">
        <v>7904</v>
      </c>
      <c r="K1520" s="11" t="s">
        <v>9</v>
      </c>
      <c r="L1520" s="12" t="s">
        <v>2089</v>
      </c>
      <c r="M1520" s="13"/>
    </row>
    <row r="1521" spans="2:13" ht="34.9" customHeight="1">
      <c r="B1521" s="3">
        <v>1508</v>
      </c>
      <c r="C1521" s="6" t="s">
        <v>2277</v>
      </c>
      <c r="D1521" s="7">
        <v>9780323402323</v>
      </c>
      <c r="E1521" s="4">
        <v>2408</v>
      </c>
      <c r="F1521" s="75">
        <f>Books[[#This Row],[قیمت نهایی]]*100/80</f>
        <v>15425000</v>
      </c>
      <c r="G1521" s="8">
        <v>0.2</v>
      </c>
      <c r="H1521" s="9">
        <f>Books[[#This Row],[تعداد صفحه]]*5000+300000</f>
        <v>12340000</v>
      </c>
      <c r="I1521" s="4">
        <v>2018</v>
      </c>
      <c r="J1521" s="10" t="s">
        <v>2278</v>
      </c>
      <c r="K1521" s="11" t="s">
        <v>1</v>
      </c>
      <c r="L1521" s="12" t="s">
        <v>2089</v>
      </c>
      <c r="M1521" s="13"/>
    </row>
    <row r="1522" spans="2:13" ht="34.9" customHeight="1">
      <c r="B1522" s="3">
        <v>1509</v>
      </c>
      <c r="C1522" s="6" t="s">
        <v>2480</v>
      </c>
      <c r="D1522" s="7" t="s">
        <v>2481</v>
      </c>
      <c r="E1522" s="4">
        <v>520</v>
      </c>
      <c r="F1522" s="75">
        <f>Books[[#This Row],[قیمت نهایی]]*100/80</f>
        <v>3625000</v>
      </c>
      <c r="G1522" s="8">
        <v>0.2</v>
      </c>
      <c r="H1522" s="9">
        <f>Books[[#This Row],[تعداد صفحه]]*5000+300000</f>
        <v>2900000</v>
      </c>
      <c r="I1522" s="4">
        <v>2016</v>
      </c>
      <c r="J1522" s="10" t="s">
        <v>8027</v>
      </c>
      <c r="K1522" s="11" t="s">
        <v>9326</v>
      </c>
      <c r="L1522" s="12" t="s">
        <v>2089</v>
      </c>
      <c r="M1522" s="13"/>
    </row>
    <row r="1523" spans="2:13" ht="34.9" customHeight="1">
      <c r="B1523" s="3">
        <v>1510</v>
      </c>
      <c r="C1523" s="6" t="s">
        <v>2312</v>
      </c>
      <c r="D1523" s="7" t="s">
        <v>2313</v>
      </c>
      <c r="E1523" s="4">
        <v>274</v>
      </c>
      <c r="F1523" s="75">
        <f>Books[[#This Row],[قیمت نهایی]]*100/80</f>
        <v>2087500</v>
      </c>
      <c r="G1523" s="8">
        <v>0.2</v>
      </c>
      <c r="H1523" s="9">
        <f>Books[[#This Row],[تعداد صفحه]]*5000+300000</f>
        <v>1670000</v>
      </c>
      <c r="I1523" s="4">
        <v>2017</v>
      </c>
      <c r="J1523" s="10" t="s">
        <v>7952</v>
      </c>
      <c r="K1523" s="11" t="s">
        <v>9</v>
      </c>
      <c r="L1523" s="12" t="s">
        <v>2089</v>
      </c>
      <c r="M1523" s="13"/>
    </row>
    <row r="1524" spans="2:13" ht="34.9" customHeight="1">
      <c r="B1524" s="3">
        <v>1511</v>
      </c>
      <c r="C1524" s="6" t="s">
        <v>2433</v>
      </c>
      <c r="D1524" s="7" t="s">
        <v>2434</v>
      </c>
      <c r="E1524" s="4">
        <v>443</v>
      </c>
      <c r="F1524" s="75">
        <f>Books[[#This Row],[قیمت نهایی]]*100/80</f>
        <v>3143750</v>
      </c>
      <c r="G1524" s="8">
        <v>0.2</v>
      </c>
      <c r="H1524" s="9">
        <f>Books[[#This Row],[تعداد صفحه]]*5000+300000</f>
        <v>2515000</v>
      </c>
      <c r="I1524" s="4">
        <v>2017</v>
      </c>
      <c r="J1524" s="10" t="s">
        <v>7971</v>
      </c>
      <c r="K1524" s="11" t="s">
        <v>9</v>
      </c>
      <c r="L1524" s="12" t="s">
        <v>2089</v>
      </c>
      <c r="M1524" s="13"/>
    </row>
    <row r="1525" spans="2:13" ht="34.9" customHeight="1">
      <c r="B1525" s="3">
        <v>1512</v>
      </c>
      <c r="C1525" s="6" t="s">
        <v>2125</v>
      </c>
      <c r="D1525" s="7">
        <v>9789351524168</v>
      </c>
      <c r="E1525" s="4">
        <v>1274</v>
      </c>
      <c r="F1525" s="75">
        <f>Books[[#This Row],[قیمت نهایی]]*100/80</f>
        <v>8337500</v>
      </c>
      <c r="G1525" s="8">
        <v>0.2</v>
      </c>
      <c r="H1525" s="9">
        <f>Books[[#This Row],[تعداد صفحه]]*5000+300000</f>
        <v>6670000</v>
      </c>
      <c r="I1525" s="4">
        <v>2016</v>
      </c>
      <c r="J1525" s="10" t="s">
        <v>2126</v>
      </c>
      <c r="K1525" s="11" t="s">
        <v>29</v>
      </c>
      <c r="L1525" s="12" t="s">
        <v>2089</v>
      </c>
      <c r="M1525" s="13"/>
    </row>
    <row r="1526" spans="2:13" ht="34.9" customHeight="1">
      <c r="B1526" s="3">
        <v>1513</v>
      </c>
      <c r="C1526" s="6" t="s">
        <v>2138</v>
      </c>
      <c r="D1526" s="7">
        <v>9789352702114</v>
      </c>
      <c r="E1526" s="4">
        <v>1438</v>
      </c>
      <c r="F1526" s="75">
        <f>Books[[#This Row],[قیمت نهایی]]*100/80</f>
        <v>9362500</v>
      </c>
      <c r="G1526" s="8">
        <v>0.2</v>
      </c>
      <c r="H1526" s="9">
        <f>Books[[#This Row],[تعداد صفحه]]*5000+300000</f>
        <v>7490000</v>
      </c>
      <c r="I1526" s="4">
        <v>2018</v>
      </c>
      <c r="J1526" s="10" t="s">
        <v>2139</v>
      </c>
      <c r="K1526" s="11" t="s">
        <v>29</v>
      </c>
      <c r="L1526" s="12" t="s">
        <v>2089</v>
      </c>
      <c r="M1526" s="13"/>
    </row>
    <row r="1527" spans="2:13" ht="34.9" customHeight="1">
      <c r="B1527" s="3">
        <v>1514</v>
      </c>
      <c r="C1527" s="6" t="s">
        <v>2539</v>
      </c>
      <c r="D1527" s="7">
        <v>9789351528920</v>
      </c>
      <c r="E1527" s="4">
        <v>75</v>
      </c>
      <c r="F1527" s="75">
        <f>Books[[#This Row],[قیمت نهایی]]*100/80</f>
        <v>843750</v>
      </c>
      <c r="G1527" s="8">
        <v>0.2</v>
      </c>
      <c r="H1527" s="9">
        <f>Books[[#This Row],[تعداد صفحه]]*5000+300000</f>
        <v>675000</v>
      </c>
      <c r="I1527" s="4">
        <v>2016</v>
      </c>
      <c r="J1527" s="10" t="s">
        <v>7534</v>
      </c>
      <c r="K1527" s="11" t="s">
        <v>29</v>
      </c>
      <c r="L1527" s="12" t="s">
        <v>2089</v>
      </c>
      <c r="M1527" s="13"/>
    </row>
    <row r="1528" spans="2:13" ht="34.9" customHeight="1">
      <c r="B1528" s="3">
        <v>1515</v>
      </c>
      <c r="C1528" s="6" t="s">
        <v>2316</v>
      </c>
      <c r="D1528" s="7" t="s">
        <v>2317</v>
      </c>
      <c r="E1528" s="4">
        <v>278</v>
      </c>
      <c r="F1528" s="75">
        <f>Books[[#This Row],[قیمت نهایی]]*100/80</f>
        <v>2112500</v>
      </c>
      <c r="G1528" s="8">
        <v>0.2</v>
      </c>
      <c r="H1528" s="9">
        <f>Books[[#This Row],[تعداد صفحه]]*5000+300000</f>
        <v>1690000</v>
      </c>
      <c r="I1528" s="4">
        <v>2017</v>
      </c>
      <c r="J1528" s="10" t="s">
        <v>7953</v>
      </c>
      <c r="K1528" s="11" t="s">
        <v>9</v>
      </c>
      <c r="L1528" s="12" t="s">
        <v>2089</v>
      </c>
      <c r="M1528" s="13"/>
    </row>
    <row r="1529" spans="2:13" ht="34.9" customHeight="1">
      <c r="B1529" s="3">
        <v>1516</v>
      </c>
      <c r="C1529" s="6" t="s">
        <v>2242</v>
      </c>
      <c r="D1529" s="7" t="s">
        <v>2243</v>
      </c>
      <c r="E1529" s="4">
        <v>207</v>
      </c>
      <c r="F1529" s="75">
        <f>Books[[#This Row],[قیمت نهایی]]*100/80</f>
        <v>1668750</v>
      </c>
      <c r="G1529" s="8">
        <v>0.2</v>
      </c>
      <c r="H1529" s="9">
        <f>Books[[#This Row],[تعداد صفحه]]*5000+300000</f>
        <v>1335000</v>
      </c>
      <c r="I1529" s="4">
        <v>2017</v>
      </c>
      <c r="J1529" s="10" t="s">
        <v>7363</v>
      </c>
      <c r="K1529" s="11" t="s">
        <v>9</v>
      </c>
      <c r="L1529" s="12" t="s">
        <v>2089</v>
      </c>
      <c r="M1529" s="13"/>
    </row>
    <row r="1530" spans="2:13" ht="34.9" customHeight="1">
      <c r="B1530" s="3">
        <v>1517</v>
      </c>
      <c r="C1530" s="6" t="s">
        <v>2384</v>
      </c>
      <c r="D1530" s="7" t="s">
        <v>2385</v>
      </c>
      <c r="E1530" s="4">
        <v>346</v>
      </c>
      <c r="F1530" s="75">
        <f>Books[[#This Row],[قیمت نهایی]]*100/80</f>
        <v>2537500</v>
      </c>
      <c r="G1530" s="8">
        <v>0.2</v>
      </c>
      <c r="H1530" s="9">
        <f>Books[[#This Row],[تعداد صفحه]]*5000+300000</f>
        <v>2030000</v>
      </c>
      <c r="I1530" s="4">
        <v>2016</v>
      </c>
      <c r="J1530" s="10" t="s">
        <v>7090</v>
      </c>
      <c r="K1530" s="11" t="s">
        <v>9</v>
      </c>
      <c r="L1530" s="12" t="s">
        <v>2089</v>
      </c>
      <c r="M1530" s="13"/>
    </row>
    <row r="1531" spans="2:13" ht="34.9" customHeight="1">
      <c r="B1531" s="3">
        <v>1518</v>
      </c>
      <c r="C1531" s="6" t="s">
        <v>2484</v>
      </c>
      <c r="D1531" s="7" t="s">
        <v>2485</v>
      </c>
      <c r="E1531" s="4">
        <v>530</v>
      </c>
      <c r="F1531" s="75">
        <f>Books[[#This Row],[قیمت نهایی]]*100/80</f>
        <v>3687500</v>
      </c>
      <c r="G1531" s="8">
        <v>0.2</v>
      </c>
      <c r="H1531" s="9">
        <f>Books[[#This Row],[تعداد صفحه]]*5000+300000</f>
        <v>2950000</v>
      </c>
      <c r="I1531" s="4">
        <v>2018</v>
      </c>
      <c r="J1531" s="10" t="s">
        <v>7341</v>
      </c>
      <c r="K1531" s="11" t="s">
        <v>9</v>
      </c>
      <c r="L1531" s="12" t="s">
        <v>2089</v>
      </c>
      <c r="M1531" s="13"/>
    </row>
    <row r="1532" spans="2:13" ht="34.9" customHeight="1">
      <c r="B1532" s="3">
        <v>1519</v>
      </c>
      <c r="C1532" s="6" t="s">
        <v>2260</v>
      </c>
      <c r="D1532" s="7" t="s">
        <v>2261</v>
      </c>
      <c r="E1532" s="4">
        <v>228</v>
      </c>
      <c r="F1532" s="75">
        <f>Books[[#This Row],[قیمت نهایی]]*100/80</f>
        <v>1800000</v>
      </c>
      <c r="G1532" s="8">
        <v>0.2</v>
      </c>
      <c r="H1532" s="9">
        <f>Books[[#This Row],[تعداد صفحه]]*5000+300000</f>
        <v>1440000</v>
      </c>
      <c r="I1532" s="4">
        <v>2016</v>
      </c>
      <c r="J1532" s="10" t="s">
        <v>8005</v>
      </c>
      <c r="K1532" s="11" t="s">
        <v>9</v>
      </c>
      <c r="L1532" s="12" t="s">
        <v>2089</v>
      </c>
      <c r="M1532" s="13"/>
    </row>
    <row r="1533" spans="2:13" ht="34.9" customHeight="1">
      <c r="B1533" s="3">
        <v>1520</v>
      </c>
      <c r="C1533" s="6" t="s">
        <v>2097</v>
      </c>
      <c r="D1533" s="7">
        <v>9789385999567</v>
      </c>
      <c r="E1533" s="4">
        <v>1040</v>
      </c>
      <c r="F1533" s="75">
        <f>Books[[#This Row],[قیمت نهایی]]*100/80</f>
        <v>6875000</v>
      </c>
      <c r="G1533" s="8">
        <v>0.2</v>
      </c>
      <c r="H1533" s="9">
        <f>Books[[#This Row],[تعداد صفحه]]*5000+300000</f>
        <v>5500000</v>
      </c>
      <c r="I1533" s="4">
        <v>2016</v>
      </c>
      <c r="J1533" s="10" t="s">
        <v>1708</v>
      </c>
      <c r="K1533" s="11" t="s">
        <v>29</v>
      </c>
      <c r="L1533" s="12" t="s">
        <v>2089</v>
      </c>
      <c r="M1533" s="13"/>
    </row>
    <row r="1534" spans="2:13" ht="34.9" customHeight="1">
      <c r="B1534" s="3">
        <v>1521</v>
      </c>
      <c r="C1534" s="6" t="s">
        <v>2375</v>
      </c>
      <c r="D1534" s="7" t="s">
        <v>2376</v>
      </c>
      <c r="E1534" s="4">
        <v>336</v>
      </c>
      <c r="F1534" s="75">
        <f>Books[[#This Row],[قیمت نهایی]]*100/80</f>
        <v>2475000</v>
      </c>
      <c r="G1534" s="8">
        <v>0.2</v>
      </c>
      <c r="H1534" s="9">
        <f>Books[[#This Row],[تعداد صفحه]]*5000+300000</f>
        <v>1980000</v>
      </c>
      <c r="I1534" s="4">
        <v>2017</v>
      </c>
      <c r="J1534" s="10" t="s">
        <v>7965</v>
      </c>
      <c r="K1534" s="11" t="s">
        <v>9</v>
      </c>
      <c r="L1534" s="12" t="s">
        <v>2089</v>
      </c>
      <c r="M1534" s="13"/>
    </row>
    <row r="1535" spans="2:13" ht="34.9" customHeight="1">
      <c r="B1535" s="3">
        <v>1522</v>
      </c>
      <c r="C1535" s="6" t="s">
        <v>2117</v>
      </c>
      <c r="D1535" s="7" t="s">
        <v>2118</v>
      </c>
      <c r="E1535" s="4">
        <v>124</v>
      </c>
      <c r="F1535" s="75">
        <f>Books[[#This Row],[قیمت نهایی]]*100/80</f>
        <v>1150000</v>
      </c>
      <c r="G1535" s="8">
        <v>0.2</v>
      </c>
      <c r="H1535" s="9">
        <f>Books[[#This Row],[تعداد صفحه]]*5000+300000</f>
        <v>920000</v>
      </c>
      <c r="I1535" s="4">
        <v>2016</v>
      </c>
      <c r="J1535" s="10" t="s">
        <v>7993</v>
      </c>
      <c r="K1535" s="11" t="s">
        <v>9</v>
      </c>
      <c r="L1535" s="12" t="s">
        <v>2089</v>
      </c>
      <c r="M1535" s="13"/>
    </row>
    <row r="1536" spans="2:13" ht="34.9" customHeight="1">
      <c r="B1536" s="3">
        <v>1523</v>
      </c>
      <c r="C1536" s="6" t="s">
        <v>2504</v>
      </c>
      <c r="D1536" s="7" t="s">
        <v>2505</v>
      </c>
      <c r="E1536" s="4">
        <v>591</v>
      </c>
      <c r="F1536" s="75">
        <f>Books[[#This Row],[قیمت نهایی]]*100/80</f>
        <v>4068750</v>
      </c>
      <c r="G1536" s="8">
        <v>0.2</v>
      </c>
      <c r="H1536" s="9">
        <f>Books[[#This Row],[تعداد صفحه]]*5000+300000</f>
        <v>3255000</v>
      </c>
      <c r="I1536" s="4">
        <v>2016</v>
      </c>
      <c r="J1536" s="10" t="s">
        <v>7113</v>
      </c>
      <c r="K1536" s="11" t="s">
        <v>9</v>
      </c>
      <c r="L1536" s="12" t="s">
        <v>2089</v>
      </c>
      <c r="M1536" s="13"/>
    </row>
    <row r="1537" spans="2:13" ht="34.9" customHeight="1">
      <c r="B1537" s="3">
        <v>1524</v>
      </c>
      <c r="C1537" s="6" t="s">
        <v>2244</v>
      </c>
      <c r="D1537" s="7">
        <v>9789351525233</v>
      </c>
      <c r="E1537" s="4">
        <v>2100</v>
      </c>
      <c r="F1537" s="75">
        <f>Books[[#This Row],[قیمت نهایی]]*100/80</f>
        <v>13500000</v>
      </c>
      <c r="G1537" s="8">
        <v>0.2</v>
      </c>
      <c r="H1537" s="9">
        <f>Books[[#This Row],[تعداد صفحه]]*5000+300000</f>
        <v>10800000</v>
      </c>
      <c r="I1537" s="4">
        <v>2017</v>
      </c>
      <c r="J1537" s="10" t="s">
        <v>7945</v>
      </c>
      <c r="K1537" s="11" t="s">
        <v>29</v>
      </c>
      <c r="L1537" s="12" t="s">
        <v>2089</v>
      </c>
      <c r="M1537" s="13"/>
    </row>
    <row r="1538" spans="2:13" ht="34.9" customHeight="1">
      <c r="B1538" s="3">
        <v>1525</v>
      </c>
      <c r="C1538" s="6" t="s">
        <v>2299</v>
      </c>
      <c r="D1538" s="7" t="s">
        <v>2300</v>
      </c>
      <c r="E1538" s="4">
        <v>265</v>
      </c>
      <c r="F1538" s="75">
        <f>Books[[#This Row],[قیمت نهایی]]*100/80</f>
        <v>2031250</v>
      </c>
      <c r="G1538" s="8">
        <v>0.2</v>
      </c>
      <c r="H1538" s="9">
        <f>Books[[#This Row],[تعداد صفحه]]*5000+300000</f>
        <v>1625000</v>
      </c>
      <c r="I1538" s="4">
        <v>2016</v>
      </c>
      <c r="J1538" s="10" t="s">
        <v>7965</v>
      </c>
      <c r="K1538" s="11" t="s">
        <v>9</v>
      </c>
      <c r="L1538" s="12" t="s">
        <v>2089</v>
      </c>
      <c r="M1538" s="13"/>
    </row>
    <row r="1539" spans="2:13" ht="34.9" customHeight="1">
      <c r="B1539" s="3">
        <v>1526</v>
      </c>
      <c r="C1539" s="6" t="s">
        <v>2342</v>
      </c>
      <c r="D1539" s="7" t="s">
        <v>2343</v>
      </c>
      <c r="E1539" s="4">
        <v>304</v>
      </c>
      <c r="F1539" s="75">
        <f>Books[[#This Row],[قیمت نهایی]]*100/80</f>
        <v>2275000</v>
      </c>
      <c r="G1539" s="8">
        <v>0.2</v>
      </c>
      <c r="H1539" s="9">
        <f>Books[[#This Row],[تعداد صفحه]]*5000+300000</f>
        <v>1820000</v>
      </c>
      <c r="I1539" s="4">
        <v>2017</v>
      </c>
      <c r="J1539" s="10" t="s">
        <v>7702</v>
      </c>
      <c r="K1539" s="11" t="s">
        <v>1</v>
      </c>
      <c r="L1539" s="12" t="s">
        <v>2089</v>
      </c>
      <c r="M1539" s="13"/>
    </row>
    <row r="1540" spans="2:13" ht="34.9" customHeight="1">
      <c r="B1540" s="3">
        <v>1527</v>
      </c>
      <c r="C1540" s="6" t="s">
        <v>2140</v>
      </c>
      <c r="D1540" s="7" t="s">
        <v>2141</v>
      </c>
      <c r="E1540" s="4">
        <v>144</v>
      </c>
      <c r="F1540" s="75">
        <f>Books[[#This Row],[قیمت نهایی]]*100/80</f>
        <v>1275000</v>
      </c>
      <c r="G1540" s="8">
        <v>0.2</v>
      </c>
      <c r="H1540" s="9">
        <f>Books[[#This Row],[تعداد صفحه]]*5000+300000</f>
        <v>1020000</v>
      </c>
      <c r="I1540" s="4">
        <v>2016</v>
      </c>
      <c r="J1540" s="10" t="s">
        <v>7995</v>
      </c>
      <c r="K1540" s="11" t="s">
        <v>1</v>
      </c>
      <c r="L1540" s="12" t="s">
        <v>2089</v>
      </c>
      <c r="M1540" s="13"/>
    </row>
    <row r="1541" spans="2:13" ht="34.9" customHeight="1">
      <c r="B1541" s="3">
        <v>1528</v>
      </c>
      <c r="C1541" s="6" t="s">
        <v>2140</v>
      </c>
      <c r="D1541" s="7">
        <v>9780323480895</v>
      </c>
      <c r="E1541" s="4">
        <v>144</v>
      </c>
      <c r="F1541" s="75">
        <f>Books[[#This Row],[قیمت نهایی]]*100/80</f>
        <v>1275000</v>
      </c>
      <c r="G1541" s="8">
        <v>0.2</v>
      </c>
      <c r="H1541" s="9">
        <f>Books[[#This Row],[تعداد صفحه]]*5000+300000</f>
        <v>1020000</v>
      </c>
      <c r="I1541" s="4">
        <v>2017</v>
      </c>
      <c r="J1541" s="10" t="s">
        <v>7933</v>
      </c>
      <c r="K1541" s="11" t="s">
        <v>1</v>
      </c>
      <c r="L1541" s="12" t="s">
        <v>2089</v>
      </c>
      <c r="M1541" s="13"/>
    </row>
    <row r="1542" spans="2:13" ht="34.9" customHeight="1">
      <c r="B1542" s="3">
        <v>1529</v>
      </c>
      <c r="C1542" s="6" t="s">
        <v>2393</v>
      </c>
      <c r="D1542" s="7" t="s">
        <v>2394</v>
      </c>
      <c r="E1542" s="4">
        <v>352</v>
      </c>
      <c r="F1542" s="75">
        <f>Books[[#This Row],[قیمت نهایی]]*100/80</f>
        <v>2575000</v>
      </c>
      <c r="G1542" s="8">
        <v>0.2</v>
      </c>
      <c r="H1542" s="9">
        <f>Books[[#This Row],[تعداد صفحه]]*5000+300000</f>
        <v>2060000</v>
      </c>
      <c r="I1542" s="4">
        <v>2016</v>
      </c>
      <c r="J1542" s="10" t="s">
        <v>8018</v>
      </c>
      <c r="K1542" s="11" t="s">
        <v>9321</v>
      </c>
      <c r="L1542" s="12" t="s">
        <v>2089</v>
      </c>
      <c r="M1542" s="13"/>
    </row>
    <row r="1543" spans="2:13" ht="34.9" customHeight="1">
      <c r="B1543" s="3">
        <v>1530</v>
      </c>
      <c r="C1543" s="6" t="s">
        <v>2400</v>
      </c>
      <c r="D1543" s="7" t="s">
        <v>2401</v>
      </c>
      <c r="E1543" s="4">
        <v>354</v>
      </c>
      <c r="F1543" s="75">
        <f>Books[[#This Row],[قیمت نهایی]]*100/80</f>
        <v>2587500</v>
      </c>
      <c r="G1543" s="8">
        <v>0.2</v>
      </c>
      <c r="H1543" s="9">
        <f>Books[[#This Row],[تعداد صفحه]]*5000+300000</f>
        <v>2070000</v>
      </c>
      <c r="I1543" s="4">
        <v>2017</v>
      </c>
      <c r="J1543" s="10" t="s">
        <v>7968</v>
      </c>
      <c r="K1543" s="11" t="s">
        <v>9</v>
      </c>
      <c r="L1543" s="12" t="s">
        <v>2089</v>
      </c>
      <c r="M1543" s="13"/>
    </row>
    <row r="1544" spans="2:13" ht="34.9" customHeight="1">
      <c r="B1544" s="3">
        <v>1531</v>
      </c>
      <c r="C1544" s="6" t="s">
        <v>2134</v>
      </c>
      <c r="D1544" s="7" t="s">
        <v>2135</v>
      </c>
      <c r="E1544" s="4">
        <v>136</v>
      </c>
      <c r="F1544" s="75">
        <f>Books[[#This Row],[قیمت نهایی]]*100/80</f>
        <v>1225000</v>
      </c>
      <c r="G1544" s="8">
        <v>0.2</v>
      </c>
      <c r="H1544" s="9">
        <f>Books[[#This Row],[تعداد صفحه]]*5000+300000</f>
        <v>980000</v>
      </c>
      <c r="I1544" s="4">
        <v>2017</v>
      </c>
      <c r="J1544" s="10" t="s">
        <v>7931</v>
      </c>
      <c r="K1544" s="11" t="s">
        <v>9</v>
      </c>
      <c r="L1544" s="12" t="s">
        <v>2089</v>
      </c>
      <c r="M1544" s="13"/>
    </row>
    <row r="1545" spans="2:13" ht="34.9" customHeight="1">
      <c r="B1545" s="3">
        <v>1532</v>
      </c>
      <c r="C1545" s="6" t="s">
        <v>2101</v>
      </c>
      <c r="D1545" s="7">
        <v>9780323394734</v>
      </c>
      <c r="E1545" s="4">
        <v>1120</v>
      </c>
      <c r="F1545" s="75">
        <f>Books[[#This Row],[قیمت نهایی]]*100/80</f>
        <v>7375000</v>
      </c>
      <c r="G1545" s="8">
        <v>0.2</v>
      </c>
      <c r="H1545" s="9">
        <f>Books[[#This Row],[تعداد صفحه]]*5000+300000</f>
        <v>5900000</v>
      </c>
      <c r="I1545" s="4">
        <v>2017</v>
      </c>
      <c r="J1545" s="10" t="s">
        <v>7925</v>
      </c>
      <c r="K1545" s="11" t="s">
        <v>1</v>
      </c>
      <c r="L1545" s="12" t="s">
        <v>2089</v>
      </c>
      <c r="M1545" s="13"/>
    </row>
    <row r="1546" spans="2:13" ht="34.9" customHeight="1">
      <c r="B1546" s="3">
        <v>1533</v>
      </c>
      <c r="C1546" s="6" t="s">
        <v>2388</v>
      </c>
      <c r="D1546" s="7">
        <v>9789386056078</v>
      </c>
      <c r="E1546" s="4">
        <v>350</v>
      </c>
      <c r="F1546" s="75">
        <f>Books[[#This Row],[قیمت نهایی]]*100/80</f>
        <v>2562500</v>
      </c>
      <c r="G1546" s="8">
        <v>0.2</v>
      </c>
      <c r="H1546" s="9">
        <f>Books[[#This Row],[تعداد صفحه]]*5000+300000</f>
        <v>2050000</v>
      </c>
      <c r="I1546" s="4">
        <v>2017</v>
      </c>
      <c r="J1546" s="10" t="s">
        <v>7967</v>
      </c>
      <c r="K1546" s="11" t="s">
        <v>29</v>
      </c>
      <c r="L1546" s="12" t="s">
        <v>2089</v>
      </c>
      <c r="M1546" s="13"/>
    </row>
    <row r="1547" spans="2:13" ht="34.9" customHeight="1">
      <c r="B1547" s="3">
        <v>1534</v>
      </c>
      <c r="C1547" s="6" t="s">
        <v>2389</v>
      </c>
      <c r="D1547" s="7" t="s">
        <v>2390</v>
      </c>
      <c r="E1547" s="4">
        <v>350</v>
      </c>
      <c r="F1547" s="75">
        <f>Books[[#This Row],[قیمت نهایی]]*100/80</f>
        <v>2562500</v>
      </c>
      <c r="G1547" s="8">
        <v>0.2</v>
      </c>
      <c r="H1547" s="9">
        <f>Books[[#This Row],[تعداد صفحه]]*5000+300000</f>
        <v>2050000</v>
      </c>
      <c r="I1547" s="4">
        <v>2017</v>
      </c>
      <c r="J1547" s="10" t="s">
        <v>7135</v>
      </c>
      <c r="K1547" s="11" t="s">
        <v>9316</v>
      </c>
      <c r="L1547" s="12" t="s">
        <v>2089</v>
      </c>
      <c r="M1547" s="13"/>
    </row>
    <row r="1548" spans="2:13" ht="34.9" customHeight="1">
      <c r="B1548" s="3">
        <v>1535</v>
      </c>
      <c r="C1548" s="6" t="s">
        <v>2167</v>
      </c>
      <c r="D1548" s="7">
        <v>9789385891564</v>
      </c>
      <c r="E1548" s="4">
        <v>162</v>
      </c>
      <c r="F1548" s="75">
        <f>Books[[#This Row],[قیمت نهایی]]*100/80</f>
        <v>1387500</v>
      </c>
      <c r="G1548" s="8">
        <v>0.2</v>
      </c>
      <c r="H1548" s="9">
        <f>Books[[#This Row],[تعداد صفحه]]*5000+300000</f>
        <v>1110000</v>
      </c>
      <c r="I1548" s="4">
        <v>2016</v>
      </c>
      <c r="J1548" s="10" t="s">
        <v>170</v>
      </c>
      <c r="K1548" s="11" t="s">
        <v>29</v>
      </c>
      <c r="L1548" s="12" t="s">
        <v>2089</v>
      </c>
      <c r="M1548" s="13"/>
    </row>
    <row r="1549" spans="2:13" ht="34.9" customHeight="1">
      <c r="B1549" s="3">
        <v>1536</v>
      </c>
      <c r="C1549" s="6" t="s">
        <v>2223</v>
      </c>
      <c r="D1549" s="7" t="s">
        <v>2224</v>
      </c>
      <c r="E1549" s="4">
        <v>194</v>
      </c>
      <c r="F1549" s="75">
        <f>Books[[#This Row],[قیمت نهایی]]*100/80</f>
        <v>1587500</v>
      </c>
      <c r="G1549" s="8">
        <v>0.2</v>
      </c>
      <c r="H1549" s="9">
        <f>Books[[#This Row],[تعداد صفحه]]*5000+300000</f>
        <v>1270000</v>
      </c>
      <c r="I1549" s="4">
        <v>2016</v>
      </c>
      <c r="J1549" s="10" t="s">
        <v>7527</v>
      </c>
      <c r="K1549" s="11" t="s">
        <v>9</v>
      </c>
      <c r="L1549" s="12" t="s">
        <v>2089</v>
      </c>
      <c r="M1549" s="13"/>
    </row>
    <row r="1550" spans="2:13" ht="34.9" customHeight="1">
      <c r="B1550" s="3">
        <v>1537</v>
      </c>
      <c r="C1550" s="6" t="s">
        <v>2276</v>
      </c>
      <c r="D1550" s="7">
        <v>9789385999284</v>
      </c>
      <c r="E1550" s="4">
        <v>240</v>
      </c>
      <c r="F1550" s="75">
        <f>Books[[#This Row],[قیمت نهایی]]*100/80</f>
        <v>1875000</v>
      </c>
      <c r="G1550" s="8">
        <v>0.2</v>
      </c>
      <c r="H1550" s="9">
        <f>Books[[#This Row],[تعداد صفحه]]*5000+300000</f>
        <v>1500000</v>
      </c>
      <c r="I1550" s="4">
        <v>2016</v>
      </c>
      <c r="J1550" s="10" t="s">
        <v>8006</v>
      </c>
      <c r="K1550" s="11" t="s">
        <v>29</v>
      </c>
      <c r="L1550" s="12" t="s">
        <v>2089</v>
      </c>
      <c r="M1550" s="13"/>
    </row>
    <row r="1551" spans="2:13" ht="34.9" customHeight="1">
      <c r="B1551" s="3">
        <v>1538</v>
      </c>
      <c r="C1551" s="6" t="s">
        <v>2254</v>
      </c>
      <c r="D1551" s="7" t="s">
        <v>2255</v>
      </c>
      <c r="E1551" s="4">
        <v>224</v>
      </c>
      <c r="F1551" s="75">
        <f>Books[[#This Row],[قیمت نهایی]]*100/80</f>
        <v>1775000</v>
      </c>
      <c r="G1551" s="8">
        <v>0.2</v>
      </c>
      <c r="H1551" s="9">
        <f>Books[[#This Row],[تعداد صفحه]]*5000+300000</f>
        <v>1420000</v>
      </c>
      <c r="I1551" s="4">
        <v>2016</v>
      </c>
      <c r="J1551" s="10" t="s">
        <v>7109</v>
      </c>
      <c r="K1551" s="11" t="s">
        <v>9321</v>
      </c>
      <c r="L1551" s="12" t="s">
        <v>2089</v>
      </c>
      <c r="M1551" s="13"/>
    </row>
    <row r="1552" spans="2:13" ht="34.9" customHeight="1">
      <c r="B1552" s="3">
        <v>1539</v>
      </c>
      <c r="C1552" s="6" t="s">
        <v>2566</v>
      </c>
      <c r="D1552" s="7">
        <v>9789351528067</v>
      </c>
      <c r="E1552" s="4">
        <v>900</v>
      </c>
      <c r="F1552" s="75">
        <f>Books[[#This Row],[قیمت نهایی]]*100/80</f>
        <v>6000000</v>
      </c>
      <c r="G1552" s="8">
        <v>0.2</v>
      </c>
      <c r="H1552" s="9">
        <f>Books[[#This Row],[تعداد صفحه]]*5000+300000</f>
        <v>4800000</v>
      </c>
      <c r="I1552" s="4">
        <v>2016</v>
      </c>
      <c r="J1552" s="10" t="s">
        <v>8043</v>
      </c>
      <c r="K1552" s="11" t="s">
        <v>29</v>
      </c>
      <c r="L1552" s="12" t="s">
        <v>2089</v>
      </c>
      <c r="M1552" s="13"/>
    </row>
    <row r="1553" spans="2:13" ht="34.9" customHeight="1">
      <c r="B1553" s="3">
        <v>1540</v>
      </c>
      <c r="C1553" s="6" t="s">
        <v>2559</v>
      </c>
      <c r="D1553" s="7" t="s">
        <v>2560</v>
      </c>
      <c r="E1553" s="4">
        <v>849</v>
      </c>
      <c r="F1553" s="75">
        <f>Books[[#This Row],[قیمت نهایی]]*100/80</f>
        <v>5681250</v>
      </c>
      <c r="G1553" s="8">
        <v>0.2</v>
      </c>
      <c r="H1553" s="9">
        <f>Books[[#This Row],[تعداد صفحه]]*5000+300000</f>
        <v>4545000</v>
      </c>
      <c r="I1553" s="4">
        <v>2017</v>
      </c>
      <c r="J1553" s="10" t="s">
        <v>7302</v>
      </c>
      <c r="K1553" s="11" t="s">
        <v>9</v>
      </c>
      <c r="L1553" s="12" t="s">
        <v>2089</v>
      </c>
      <c r="M1553" s="13"/>
    </row>
    <row r="1554" spans="2:13" ht="34.9" customHeight="1">
      <c r="B1554" s="3">
        <v>1541</v>
      </c>
      <c r="C1554" s="6" t="s">
        <v>2569</v>
      </c>
      <c r="D1554" s="7" t="s">
        <v>2570</v>
      </c>
      <c r="E1554" s="4">
        <v>928</v>
      </c>
      <c r="F1554" s="75">
        <f>Books[[#This Row],[قیمت نهایی]]*100/80</f>
        <v>6175000</v>
      </c>
      <c r="G1554" s="8">
        <v>0.2</v>
      </c>
      <c r="H1554" s="9">
        <f>Books[[#This Row],[تعداد صفحه]]*5000+300000</f>
        <v>4940000</v>
      </c>
      <c r="I1554" s="4">
        <v>2016</v>
      </c>
      <c r="J1554" s="10" t="s">
        <v>7109</v>
      </c>
      <c r="K1554" s="11" t="s">
        <v>1</v>
      </c>
      <c r="L1554" s="12" t="s">
        <v>2089</v>
      </c>
      <c r="M1554" s="13"/>
    </row>
    <row r="1555" spans="2:13" ht="34.9" customHeight="1">
      <c r="B1555" s="3">
        <v>1542</v>
      </c>
      <c r="C1555" s="6" t="s">
        <v>2105</v>
      </c>
      <c r="D1555" s="7" t="s">
        <v>2106</v>
      </c>
      <c r="E1555" s="4">
        <v>117</v>
      </c>
      <c r="F1555" s="75">
        <f>Books[[#This Row],[قیمت نهایی]]*100/80</f>
        <v>1106250</v>
      </c>
      <c r="G1555" s="8">
        <v>0.2</v>
      </c>
      <c r="H1555" s="9">
        <f>Books[[#This Row],[تعداد صفحه]]*5000+300000</f>
        <v>885000</v>
      </c>
      <c r="I1555" s="4">
        <v>2018</v>
      </c>
      <c r="J1555" s="10" t="s">
        <v>7137</v>
      </c>
      <c r="K1555" s="11" t="s">
        <v>9</v>
      </c>
      <c r="L1555" s="12" t="s">
        <v>2089</v>
      </c>
      <c r="M1555" s="13"/>
    </row>
    <row r="1556" spans="2:13" ht="34.9" customHeight="1">
      <c r="B1556" s="3">
        <v>1543</v>
      </c>
      <c r="C1556" s="6" t="s">
        <v>2127</v>
      </c>
      <c r="D1556" s="7" t="s">
        <v>2128</v>
      </c>
      <c r="E1556" s="4">
        <v>1292</v>
      </c>
      <c r="F1556" s="75">
        <f>Books[[#This Row],[قیمت نهایی]]*100/80</f>
        <v>8450000</v>
      </c>
      <c r="G1556" s="8">
        <v>0.2</v>
      </c>
      <c r="H1556" s="9">
        <f>Books[[#This Row],[تعداد صفحه]]*5000+300000</f>
        <v>6760000</v>
      </c>
      <c r="I1556" s="4">
        <v>2016</v>
      </c>
      <c r="J1556" s="10" t="s">
        <v>7710</v>
      </c>
      <c r="K1556" s="11" t="s">
        <v>9</v>
      </c>
      <c r="L1556" s="12" t="s">
        <v>2089</v>
      </c>
      <c r="M1556" s="13"/>
    </row>
    <row r="1557" spans="2:13" ht="34.9" customHeight="1">
      <c r="B1557" s="3">
        <v>1544</v>
      </c>
      <c r="C1557" s="6" t="s">
        <v>2144</v>
      </c>
      <c r="D1557" s="7">
        <v>9781910079348</v>
      </c>
      <c r="E1557" s="4">
        <v>146</v>
      </c>
      <c r="F1557" s="75">
        <f>Books[[#This Row],[قیمت نهایی]]*100/80</f>
        <v>1287500</v>
      </c>
      <c r="G1557" s="8">
        <v>0.2</v>
      </c>
      <c r="H1557" s="9">
        <f>Books[[#This Row],[تعداد صفحه]]*5000+300000</f>
        <v>1030000</v>
      </c>
      <c r="I1557" s="4">
        <v>2017</v>
      </c>
      <c r="J1557" s="10" t="s">
        <v>7934</v>
      </c>
      <c r="K1557" s="11" t="s">
        <v>2145</v>
      </c>
      <c r="L1557" s="12" t="s">
        <v>2089</v>
      </c>
      <c r="M1557" s="13"/>
    </row>
    <row r="1558" spans="2:13" ht="34.9" customHeight="1">
      <c r="B1558" s="3">
        <v>1545</v>
      </c>
      <c r="C1558" s="6" t="s">
        <v>2498</v>
      </c>
      <c r="D1558" s="7" t="s">
        <v>2499</v>
      </c>
      <c r="E1558" s="4">
        <v>578</v>
      </c>
      <c r="F1558" s="75">
        <f>Books[[#This Row],[قیمت نهایی]]*100/80</f>
        <v>3987500</v>
      </c>
      <c r="G1558" s="8">
        <v>0.2</v>
      </c>
      <c r="H1558" s="9">
        <f>Books[[#This Row],[تعداد صفحه]]*5000+300000</f>
        <v>3190000</v>
      </c>
      <c r="I1558" s="4">
        <v>2018</v>
      </c>
      <c r="J1558" s="10" t="s">
        <v>7127</v>
      </c>
      <c r="K1558" s="11" t="s">
        <v>9325</v>
      </c>
      <c r="L1558" s="12" t="s">
        <v>2089</v>
      </c>
      <c r="M1558" s="13"/>
    </row>
    <row r="1559" spans="2:13" ht="34.9" customHeight="1">
      <c r="B1559" s="3">
        <v>1546</v>
      </c>
      <c r="C1559" s="6" t="s">
        <v>2352</v>
      </c>
      <c r="D1559" s="7" t="s">
        <v>2353</v>
      </c>
      <c r="E1559" s="4">
        <v>313</v>
      </c>
      <c r="F1559" s="75">
        <f>Books[[#This Row],[قیمت نهایی]]*100/80</f>
        <v>2331250</v>
      </c>
      <c r="G1559" s="8">
        <v>0.2</v>
      </c>
      <c r="H1559" s="9">
        <f>Books[[#This Row],[تعداد صفحه]]*5000+300000</f>
        <v>1865000</v>
      </c>
      <c r="I1559" s="4">
        <v>2016</v>
      </c>
      <c r="J1559" s="10" t="s">
        <v>8014</v>
      </c>
      <c r="K1559" s="11" t="s">
        <v>9</v>
      </c>
      <c r="L1559" s="12" t="s">
        <v>2089</v>
      </c>
      <c r="M1559" s="13"/>
    </row>
    <row r="1560" spans="2:13" ht="34.9" customHeight="1">
      <c r="B1560" s="3">
        <v>1547</v>
      </c>
      <c r="C1560" s="6" t="s">
        <v>2203</v>
      </c>
      <c r="D1560" s="7" t="s">
        <v>2204</v>
      </c>
      <c r="E1560" s="4">
        <v>175</v>
      </c>
      <c r="F1560" s="75">
        <f>Books[[#This Row],[قیمت نهایی]]*100/80</f>
        <v>1468750</v>
      </c>
      <c r="G1560" s="8">
        <v>0.2</v>
      </c>
      <c r="H1560" s="9">
        <f>Books[[#This Row],[تعداد صفحه]]*5000+300000</f>
        <v>1175000</v>
      </c>
      <c r="I1560" s="4">
        <v>2018</v>
      </c>
      <c r="J1560" s="10" t="s">
        <v>7905</v>
      </c>
      <c r="K1560" s="11" t="s">
        <v>9</v>
      </c>
      <c r="L1560" s="12" t="s">
        <v>2089</v>
      </c>
      <c r="M1560" s="13"/>
    </row>
    <row r="1561" spans="2:13" ht="34.9" customHeight="1">
      <c r="B1561" s="3">
        <v>1548</v>
      </c>
      <c r="C1561" s="6" t="s">
        <v>2320</v>
      </c>
      <c r="D1561" s="7" t="s">
        <v>2321</v>
      </c>
      <c r="E1561" s="4">
        <v>280</v>
      </c>
      <c r="F1561" s="75">
        <f>Books[[#This Row],[قیمت نهایی]]*100/80</f>
        <v>2125000</v>
      </c>
      <c r="G1561" s="8">
        <v>0.2</v>
      </c>
      <c r="H1561" s="9">
        <f>Books[[#This Row],[تعداد صفحه]]*5000+300000</f>
        <v>1700000</v>
      </c>
      <c r="I1561" s="4">
        <v>2016</v>
      </c>
      <c r="J1561" s="10" t="s">
        <v>7150</v>
      </c>
      <c r="K1561" s="11" t="s">
        <v>9</v>
      </c>
      <c r="L1561" s="12" t="s">
        <v>2089</v>
      </c>
      <c r="M1561" s="13"/>
    </row>
    <row r="1562" spans="2:13" ht="34.9" customHeight="1">
      <c r="B1562" s="3">
        <v>1549</v>
      </c>
      <c r="C1562" s="6" t="s">
        <v>2490</v>
      </c>
      <c r="D1562" s="7" t="s">
        <v>2491</v>
      </c>
      <c r="E1562" s="4">
        <v>546</v>
      </c>
      <c r="F1562" s="75">
        <f>Books[[#This Row],[قیمت نهایی]]*100/80</f>
        <v>3787500</v>
      </c>
      <c r="G1562" s="8">
        <v>0.2</v>
      </c>
      <c r="H1562" s="9">
        <f>Books[[#This Row],[تعداد صفحه]]*5000+300000</f>
        <v>3030000</v>
      </c>
      <c r="I1562" s="4">
        <v>2016</v>
      </c>
      <c r="J1562" s="10" t="s">
        <v>7358</v>
      </c>
      <c r="K1562" s="11" t="s">
        <v>9</v>
      </c>
      <c r="L1562" s="12" t="s">
        <v>2089</v>
      </c>
      <c r="M1562" s="13"/>
    </row>
    <row r="1563" spans="2:13" ht="34.9" customHeight="1">
      <c r="B1563" s="3">
        <v>1550</v>
      </c>
      <c r="C1563" s="6" t="s">
        <v>2542</v>
      </c>
      <c r="D1563" s="7" t="s">
        <v>2543</v>
      </c>
      <c r="E1563" s="4">
        <v>753</v>
      </c>
      <c r="F1563" s="75">
        <f>Books[[#This Row],[قیمت نهایی]]*100/80</f>
        <v>5081250</v>
      </c>
      <c r="G1563" s="8">
        <v>0.2</v>
      </c>
      <c r="H1563" s="9">
        <f>Books[[#This Row],[تعداد صفحه]]*5000+300000</f>
        <v>4065000</v>
      </c>
      <c r="I1563" s="4">
        <v>2017</v>
      </c>
      <c r="J1563" s="10" t="s">
        <v>7147</v>
      </c>
      <c r="K1563" s="11" t="s">
        <v>9</v>
      </c>
      <c r="L1563" s="12" t="s">
        <v>2089</v>
      </c>
      <c r="M1563" s="13"/>
    </row>
    <row r="1564" spans="2:13" ht="34.9" customHeight="1">
      <c r="B1564" s="3">
        <v>1551</v>
      </c>
      <c r="C1564" s="6" t="s">
        <v>2459</v>
      </c>
      <c r="D1564" s="7" t="s">
        <v>2460</v>
      </c>
      <c r="E1564" s="4">
        <v>490</v>
      </c>
      <c r="F1564" s="75">
        <f>Books[[#This Row],[قیمت نهایی]]*100/80</f>
        <v>3437500</v>
      </c>
      <c r="G1564" s="8">
        <v>0.2</v>
      </c>
      <c r="H1564" s="9">
        <f>Books[[#This Row],[تعداد صفحه]]*5000+300000</f>
        <v>2750000</v>
      </c>
      <c r="I1564" s="4">
        <v>2016</v>
      </c>
      <c r="J1564" s="10" t="s">
        <v>7564</v>
      </c>
      <c r="K1564" s="11" t="s">
        <v>9</v>
      </c>
      <c r="L1564" s="12" t="s">
        <v>2089</v>
      </c>
      <c r="M1564" s="13"/>
    </row>
    <row r="1565" spans="2:13" ht="34.9" customHeight="1">
      <c r="B1565" s="3">
        <v>1552</v>
      </c>
      <c r="C1565" s="6" t="s">
        <v>2230</v>
      </c>
      <c r="D1565" s="7" t="s">
        <v>2231</v>
      </c>
      <c r="E1565" s="4">
        <v>199</v>
      </c>
      <c r="F1565" s="75">
        <f>Books[[#This Row],[قیمت نهایی]]*100/80</f>
        <v>1618750</v>
      </c>
      <c r="G1565" s="8">
        <v>0.2</v>
      </c>
      <c r="H1565" s="9">
        <f>Books[[#This Row],[تعداد صفحه]]*5000+300000</f>
        <v>1295000</v>
      </c>
      <c r="I1565" s="4">
        <v>2017</v>
      </c>
      <c r="J1565" s="10" t="s">
        <v>7090</v>
      </c>
      <c r="K1565" s="11" t="s">
        <v>9</v>
      </c>
      <c r="L1565" s="12" t="s">
        <v>2089</v>
      </c>
      <c r="M1565" s="13"/>
    </row>
    <row r="1566" spans="2:13" ht="34.9" customHeight="1">
      <c r="B1566" s="3">
        <v>1553</v>
      </c>
      <c r="C1566" s="6" t="s">
        <v>2546</v>
      </c>
      <c r="D1566" s="7" t="s">
        <v>2547</v>
      </c>
      <c r="E1566" s="4">
        <v>770</v>
      </c>
      <c r="F1566" s="75">
        <f>Books[[#This Row],[قیمت نهایی]]*100/80</f>
        <v>5187500</v>
      </c>
      <c r="G1566" s="8">
        <v>0.2</v>
      </c>
      <c r="H1566" s="9">
        <f>Books[[#This Row],[تعداد صفحه]]*5000+300000</f>
        <v>4150000</v>
      </c>
      <c r="I1566" s="4">
        <v>2016</v>
      </c>
      <c r="J1566" s="10" t="s">
        <v>7166</v>
      </c>
      <c r="K1566" s="11" t="s">
        <v>9</v>
      </c>
      <c r="L1566" s="12" t="s">
        <v>2089</v>
      </c>
      <c r="M1566" s="13"/>
    </row>
    <row r="1567" spans="2:13" ht="34.9" customHeight="1">
      <c r="B1567" s="3">
        <v>1554</v>
      </c>
      <c r="C1567" s="6" t="s">
        <v>7003</v>
      </c>
      <c r="D1567" s="7" t="s">
        <v>2186</v>
      </c>
      <c r="E1567" s="4">
        <v>1680</v>
      </c>
      <c r="F1567" s="75">
        <f>Books[[#This Row],[قیمت نهایی]]*100/80</f>
        <v>10875000</v>
      </c>
      <c r="G1567" s="8">
        <v>0.2</v>
      </c>
      <c r="H1567" s="9">
        <f>Books[[#This Row],[تعداد صفحه]]*5000+300000</f>
        <v>8700000</v>
      </c>
      <c r="I1567" s="4">
        <v>2016</v>
      </c>
      <c r="J1567" s="10" t="s">
        <v>7228</v>
      </c>
      <c r="K1567" s="11" t="s">
        <v>9326</v>
      </c>
      <c r="L1567" s="12" t="s">
        <v>2089</v>
      </c>
      <c r="M1567" s="13"/>
    </row>
    <row r="1568" spans="2:13" ht="34.9" customHeight="1">
      <c r="B1568" s="3">
        <v>1555</v>
      </c>
      <c r="C1568" s="6" t="s">
        <v>2330</v>
      </c>
      <c r="D1568" s="7" t="s">
        <v>2331</v>
      </c>
      <c r="E1568" s="4">
        <v>288</v>
      </c>
      <c r="F1568" s="75">
        <f>Books[[#This Row],[قیمت نهایی]]*100/80</f>
        <v>2175000</v>
      </c>
      <c r="G1568" s="8">
        <v>0.2</v>
      </c>
      <c r="H1568" s="9">
        <f>Books[[#This Row],[تعداد صفحه]]*5000+300000</f>
        <v>1740000</v>
      </c>
      <c r="I1568" s="4">
        <v>2016</v>
      </c>
      <c r="J1568" s="10" t="s">
        <v>7090</v>
      </c>
      <c r="K1568" s="11" t="s">
        <v>39</v>
      </c>
      <c r="L1568" s="12" t="s">
        <v>2089</v>
      </c>
      <c r="M1568" s="13"/>
    </row>
    <row r="1569" spans="2:13" ht="34.9" customHeight="1">
      <c r="B1569" s="3">
        <v>1556</v>
      </c>
      <c r="C1569" s="6" t="s">
        <v>2550</v>
      </c>
      <c r="D1569" s="7">
        <v>9780323476614</v>
      </c>
      <c r="E1569" s="4">
        <v>812</v>
      </c>
      <c r="F1569" s="75">
        <f>Books[[#This Row],[قیمت نهایی]]*100/80</f>
        <v>5450000</v>
      </c>
      <c r="G1569" s="8">
        <v>0.2</v>
      </c>
      <c r="H1569" s="9">
        <f>Books[[#This Row],[تعداد صفحه]]*5000+300000</f>
        <v>4360000</v>
      </c>
      <c r="I1569" s="4">
        <v>2017</v>
      </c>
      <c r="J1569" s="10" t="s">
        <v>7985</v>
      </c>
      <c r="K1569" s="11" t="s">
        <v>1</v>
      </c>
      <c r="L1569" s="12" t="s">
        <v>2089</v>
      </c>
      <c r="M1569" s="13"/>
    </row>
    <row r="1570" spans="2:13" ht="34.9" customHeight="1">
      <c r="B1570" s="3">
        <v>1557</v>
      </c>
      <c r="C1570" s="6" t="s">
        <v>2553</v>
      </c>
      <c r="D1570" s="7" t="s">
        <v>2554</v>
      </c>
      <c r="E1570" s="4">
        <v>824</v>
      </c>
      <c r="F1570" s="75">
        <f>Books[[#This Row],[قیمت نهایی]]*100/80</f>
        <v>5525000</v>
      </c>
      <c r="G1570" s="8">
        <v>0.2</v>
      </c>
      <c r="H1570" s="9">
        <f>Books[[#This Row],[تعداد صفحه]]*5000+300000</f>
        <v>4420000</v>
      </c>
      <c r="I1570" s="4">
        <v>2017</v>
      </c>
      <c r="J1570" s="10" t="s">
        <v>7986</v>
      </c>
      <c r="K1570" s="11" t="s">
        <v>9</v>
      </c>
      <c r="L1570" s="12" t="s">
        <v>2089</v>
      </c>
      <c r="M1570" s="13"/>
    </row>
    <row r="1571" spans="2:13" ht="34.9" customHeight="1">
      <c r="B1571" s="3">
        <v>1558</v>
      </c>
      <c r="C1571" s="6" t="s">
        <v>2308</v>
      </c>
      <c r="D1571" s="7" t="s">
        <v>2309</v>
      </c>
      <c r="E1571" s="4">
        <v>272</v>
      </c>
      <c r="F1571" s="75">
        <f>Books[[#This Row],[قیمت نهایی]]*100/80</f>
        <v>2075000</v>
      </c>
      <c r="G1571" s="8">
        <v>0.2</v>
      </c>
      <c r="H1571" s="9">
        <f>Books[[#This Row],[تعداد صفحه]]*5000+300000</f>
        <v>1660000</v>
      </c>
      <c r="I1571" s="4">
        <v>2016</v>
      </c>
      <c r="J1571" s="10" t="s">
        <v>8012</v>
      </c>
      <c r="K1571" s="11" t="s">
        <v>662</v>
      </c>
      <c r="L1571" s="12" t="s">
        <v>2089</v>
      </c>
      <c r="M1571" s="13"/>
    </row>
    <row r="1572" spans="2:13" ht="34.9" customHeight="1">
      <c r="B1572" s="3">
        <v>1559</v>
      </c>
      <c r="C1572" s="6" t="s">
        <v>2091</v>
      </c>
      <c r="D1572" s="7" t="s">
        <v>2092</v>
      </c>
      <c r="E1572" s="4">
        <v>1000</v>
      </c>
      <c r="F1572" s="75">
        <f>Books[[#This Row],[قیمت نهایی]]*100/80</f>
        <v>6625000</v>
      </c>
      <c r="G1572" s="8">
        <v>0.2</v>
      </c>
      <c r="H1572" s="9">
        <f>Books[[#This Row],[تعداد صفحه]]*5000+300000</f>
        <v>5300000</v>
      </c>
      <c r="I1572" s="4">
        <v>2016</v>
      </c>
      <c r="J1572" s="10" t="s">
        <v>7990</v>
      </c>
      <c r="K1572" s="11" t="s">
        <v>9</v>
      </c>
      <c r="L1572" s="12" t="s">
        <v>2089</v>
      </c>
      <c r="M1572" s="13"/>
    </row>
    <row r="1573" spans="2:13" ht="34.9" customHeight="1">
      <c r="B1573" s="3">
        <v>1560</v>
      </c>
      <c r="C1573" s="6" t="s">
        <v>2486</v>
      </c>
      <c r="D1573" s="7" t="s">
        <v>2487</v>
      </c>
      <c r="E1573" s="4">
        <v>531</v>
      </c>
      <c r="F1573" s="75">
        <f>Books[[#This Row],[قیمت نهایی]]*100/80</f>
        <v>3693750</v>
      </c>
      <c r="G1573" s="8">
        <v>0.2</v>
      </c>
      <c r="H1573" s="9">
        <f>Books[[#This Row],[تعداد صفحه]]*5000+300000</f>
        <v>2955000</v>
      </c>
      <c r="I1573" s="4">
        <v>2016</v>
      </c>
      <c r="J1573" s="10" t="s">
        <v>8029</v>
      </c>
      <c r="K1573" s="11" t="s">
        <v>9</v>
      </c>
      <c r="L1573" s="12" t="s">
        <v>2089</v>
      </c>
      <c r="M1573" s="13"/>
    </row>
    <row r="1574" spans="2:13" ht="34.9" customHeight="1">
      <c r="B1574" s="3">
        <v>1561</v>
      </c>
      <c r="C1574" s="6" t="s">
        <v>2511</v>
      </c>
      <c r="D1574" s="7" t="s">
        <v>2512</v>
      </c>
      <c r="E1574" s="4">
        <v>601</v>
      </c>
      <c r="F1574" s="75">
        <f>Books[[#This Row],[قیمت نهایی]]*100/80</f>
        <v>4131250</v>
      </c>
      <c r="G1574" s="8">
        <v>0.2</v>
      </c>
      <c r="H1574" s="9">
        <f>Books[[#This Row],[تعداد صفحه]]*5000+300000</f>
        <v>3305000</v>
      </c>
      <c r="I1574" s="4">
        <v>2016</v>
      </c>
      <c r="J1574" s="10" t="s">
        <v>8033</v>
      </c>
      <c r="K1574" s="11" t="s">
        <v>9</v>
      </c>
      <c r="L1574" s="12" t="s">
        <v>2089</v>
      </c>
      <c r="M1574" s="13"/>
    </row>
    <row r="1575" spans="2:13" ht="34.9" customHeight="1">
      <c r="B1575" s="3">
        <v>1562</v>
      </c>
      <c r="C1575" s="6" t="s">
        <v>2371</v>
      </c>
      <c r="D1575" s="7" t="s">
        <v>2372</v>
      </c>
      <c r="E1575" s="4">
        <v>329</v>
      </c>
      <c r="F1575" s="75">
        <f>Books[[#This Row],[قیمت نهایی]]*100/80</f>
        <v>2431250</v>
      </c>
      <c r="G1575" s="8">
        <v>0.2</v>
      </c>
      <c r="H1575" s="9">
        <f>Books[[#This Row],[تعداد صفحه]]*5000+300000</f>
        <v>1945000</v>
      </c>
      <c r="I1575" s="4">
        <v>2016</v>
      </c>
      <c r="J1575" s="10" t="s">
        <v>7658</v>
      </c>
      <c r="K1575" s="11" t="s">
        <v>9</v>
      </c>
      <c r="L1575" s="12" t="s">
        <v>2089</v>
      </c>
      <c r="M1575" s="13"/>
    </row>
    <row r="1576" spans="2:13" ht="34.9" customHeight="1">
      <c r="B1576" s="3">
        <v>1563</v>
      </c>
      <c r="C1576" s="6" t="s">
        <v>2310</v>
      </c>
      <c r="D1576" s="7" t="s">
        <v>2311</v>
      </c>
      <c r="E1576" s="4">
        <v>272</v>
      </c>
      <c r="F1576" s="75">
        <f>Books[[#This Row],[قیمت نهایی]]*100/80</f>
        <v>2075000</v>
      </c>
      <c r="G1576" s="8">
        <v>0.2</v>
      </c>
      <c r="H1576" s="9">
        <f>Books[[#This Row],[تعداد صفحه]]*5000+300000</f>
        <v>1660000</v>
      </c>
      <c r="I1576" s="4">
        <v>2018</v>
      </c>
      <c r="J1576" s="10" t="s">
        <v>7913</v>
      </c>
      <c r="K1576" s="11" t="s">
        <v>9</v>
      </c>
      <c r="L1576" s="12" t="s">
        <v>2089</v>
      </c>
      <c r="M1576" s="13"/>
    </row>
    <row r="1577" spans="2:13" ht="34.9" customHeight="1">
      <c r="B1577" s="3">
        <v>1564</v>
      </c>
      <c r="C1577" s="6" t="s">
        <v>2361</v>
      </c>
      <c r="D1577" s="7">
        <v>9789351528944</v>
      </c>
      <c r="E1577" s="4">
        <v>325</v>
      </c>
      <c r="F1577" s="75">
        <f>Books[[#This Row],[قیمت نهایی]]*100/80</f>
        <v>2406250</v>
      </c>
      <c r="G1577" s="8">
        <v>0.2</v>
      </c>
      <c r="H1577" s="9">
        <f>Books[[#This Row],[تعداد صفحه]]*5000+300000</f>
        <v>1925000</v>
      </c>
      <c r="I1577" s="4">
        <v>2017</v>
      </c>
      <c r="J1577" s="10" t="s">
        <v>2362</v>
      </c>
      <c r="K1577" s="11" t="s">
        <v>29</v>
      </c>
      <c r="L1577" s="12" t="s">
        <v>2089</v>
      </c>
      <c r="M1577" s="13"/>
    </row>
    <row r="1578" spans="2:13" ht="34.9" customHeight="1">
      <c r="B1578" s="3">
        <v>1565</v>
      </c>
      <c r="C1578" s="6" t="s">
        <v>2136</v>
      </c>
      <c r="D1578" s="7" t="s">
        <v>2137</v>
      </c>
      <c r="E1578" s="4">
        <v>141</v>
      </c>
      <c r="F1578" s="75">
        <f>Books[[#This Row],[قیمت نهایی]]*100/80</f>
        <v>1256250</v>
      </c>
      <c r="G1578" s="8">
        <v>0.2</v>
      </c>
      <c r="H1578" s="9">
        <f>Books[[#This Row],[تعداد صفحه]]*5000+300000</f>
        <v>1005000</v>
      </c>
      <c r="I1578" s="4">
        <v>2017</v>
      </c>
      <c r="J1578" s="10" t="s">
        <v>7932</v>
      </c>
      <c r="K1578" s="11" t="s">
        <v>9</v>
      </c>
      <c r="L1578" s="12" t="s">
        <v>2089</v>
      </c>
      <c r="M1578" s="13"/>
    </row>
    <row r="1579" spans="2:13" ht="34.9" customHeight="1">
      <c r="B1579" s="3">
        <v>1566</v>
      </c>
      <c r="C1579" s="6" t="s">
        <v>2430</v>
      </c>
      <c r="D1579" s="7">
        <v>9789386056030</v>
      </c>
      <c r="E1579" s="4">
        <v>44</v>
      </c>
      <c r="F1579" s="75">
        <f>Books[[#This Row],[قیمت نهایی]]*100/80</f>
        <v>650000</v>
      </c>
      <c r="G1579" s="8">
        <v>0.2</v>
      </c>
      <c r="H1579" s="9">
        <f>Books[[#This Row],[تعداد صفحه]]*5000+300000</f>
        <v>520000</v>
      </c>
      <c r="I1579" s="4">
        <v>2017</v>
      </c>
      <c r="J1579" s="10" t="s">
        <v>7418</v>
      </c>
      <c r="K1579" s="11" t="s">
        <v>29</v>
      </c>
      <c r="L1579" s="12" t="s">
        <v>2089</v>
      </c>
      <c r="M1579" s="13"/>
    </row>
    <row r="1580" spans="2:13" ht="34.9" customHeight="1">
      <c r="B1580" s="3">
        <v>1567</v>
      </c>
      <c r="C1580" s="6" t="s">
        <v>2493</v>
      </c>
      <c r="D1580" s="7" t="s">
        <v>2494</v>
      </c>
      <c r="E1580" s="4">
        <v>551</v>
      </c>
      <c r="F1580" s="75">
        <f>Books[[#This Row],[قیمت نهایی]]*100/80</f>
        <v>3818750</v>
      </c>
      <c r="G1580" s="8">
        <v>0.2</v>
      </c>
      <c r="H1580" s="9">
        <f>Books[[#This Row],[تعداد صفحه]]*5000+300000</f>
        <v>3055000</v>
      </c>
      <c r="I1580" s="4">
        <v>2016</v>
      </c>
      <c r="J1580" s="10" t="s">
        <v>8030</v>
      </c>
      <c r="K1580" s="11" t="s">
        <v>9</v>
      </c>
      <c r="L1580" s="12" t="s">
        <v>2089</v>
      </c>
      <c r="M1580" s="13"/>
    </row>
    <row r="1581" spans="2:13" ht="34.9" customHeight="1">
      <c r="B1581" s="3">
        <v>1568</v>
      </c>
      <c r="C1581" s="6" t="s">
        <v>2132</v>
      </c>
      <c r="D1581" s="7" t="s">
        <v>2133</v>
      </c>
      <c r="E1581" s="4">
        <v>135</v>
      </c>
      <c r="F1581" s="75">
        <f>Books[[#This Row],[قیمت نهایی]]*100/80</f>
        <v>1218750</v>
      </c>
      <c r="G1581" s="8">
        <v>0.2</v>
      </c>
      <c r="H1581" s="9">
        <f>Books[[#This Row],[تعداد صفحه]]*5000+300000</f>
        <v>975000</v>
      </c>
      <c r="I1581" s="4">
        <v>2018</v>
      </c>
      <c r="J1581" s="10" t="s">
        <v>7900</v>
      </c>
      <c r="K1581" s="11" t="s">
        <v>9</v>
      </c>
      <c r="L1581" s="12" t="s">
        <v>2089</v>
      </c>
      <c r="M1581" s="13"/>
    </row>
    <row r="1582" spans="2:13" ht="34.9" customHeight="1">
      <c r="B1582" s="3">
        <v>1569</v>
      </c>
      <c r="C1582" s="6" t="s">
        <v>2397</v>
      </c>
      <c r="D1582" s="7">
        <v>9780323394741</v>
      </c>
      <c r="E1582" s="4">
        <v>352</v>
      </c>
      <c r="F1582" s="75">
        <f>Books[[#This Row],[قیمت نهایی]]*100/80</f>
        <v>2575000</v>
      </c>
      <c r="G1582" s="8">
        <v>0.2</v>
      </c>
      <c r="H1582" s="9">
        <f>Books[[#This Row],[تعداد صفحه]]*5000+300000</f>
        <v>2060000</v>
      </c>
      <c r="I1582" s="4">
        <v>2017</v>
      </c>
      <c r="J1582" s="10" t="s">
        <v>7925</v>
      </c>
      <c r="K1582" s="11" t="s">
        <v>1</v>
      </c>
      <c r="L1582" s="12" t="s">
        <v>2089</v>
      </c>
      <c r="M1582" s="13"/>
    </row>
    <row r="1583" spans="2:13" s="44" customFormat="1" ht="34.9" customHeight="1">
      <c r="B1583" s="45"/>
      <c r="C1583" s="46"/>
      <c r="D1583" s="47"/>
      <c r="E1583" s="45"/>
      <c r="F1583" s="63" t="s">
        <v>2577</v>
      </c>
      <c r="G1583" s="48"/>
      <c r="H1583" s="49"/>
      <c r="I1583" s="45"/>
      <c r="J1583" s="50"/>
      <c r="K1583" s="51"/>
      <c r="L1583" s="52"/>
    </row>
    <row r="1584" spans="2:13" ht="34.9" customHeight="1">
      <c r="B1584" s="3">
        <v>1570</v>
      </c>
      <c r="C1584" s="6" t="s">
        <v>2580</v>
      </c>
      <c r="D1584" s="7" t="s">
        <v>2581</v>
      </c>
      <c r="E1584" s="4">
        <v>120</v>
      </c>
      <c r="F1584" s="75">
        <f>Books[[#This Row],[قیمت نهایی]]*100/80</f>
        <v>1125000</v>
      </c>
      <c r="G1584" s="8">
        <v>0.2</v>
      </c>
      <c r="H1584" s="9">
        <f>Books[[#This Row],[تعداد صفحه]]*5000+300000</f>
        <v>900000</v>
      </c>
      <c r="I1584" s="4">
        <v>2018</v>
      </c>
      <c r="J1584" s="10" t="s">
        <v>7304</v>
      </c>
      <c r="K1584" s="11" t="s">
        <v>9</v>
      </c>
      <c r="L1584" s="12" t="s">
        <v>2577</v>
      </c>
      <c r="M1584" s="13"/>
    </row>
    <row r="1585" spans="2:13" ht="34.9" customHeight="1">
      <c r="B1585" s="3">
        <v>1571</v>
      </c>
      <c r="C1585" s="6" t="s">
        <v>2601</v>
      </c>
      <c r="D1585" s="7" t="s">
        <v>2602</v>
      </c>
      <c r="E1585" s="4">
        <v>268</v>
      </c>
      <c r="F1585" s="75">
        <f>Books[[#This Row],[قیمت نهایی]]*100/80</f>
        <v>2050000</v>
      </c>
      <c r="G1585" s="8">
        <v>0.2</v>
      </c>
      <c r="H1585" s="9">
        <f>Books[[#This Row],[تعداد صفحه]]*5000+300000</f>
        <v>1640000</v>
      </c>
      <c r="I1585" s="4">
        <v>2018</v>
      </c>
      <c r="J1585" s="10" t="s">
        <v>8045</v>
      </c>
      <c r="K1585" s="11" t="s">
        <v>9</v>
      </c>
      <c r="L1585" s="12" t="s">
        <v>2577</v>
      </c>
      <c r="M1585" s="13"/>
    </row>
    <row r="1586" spans="2:13" ht="34.9" customHeight="1">
      <c r="B1586" s="3">
        <v>1572</v>
      </c>
      <c r="C1586" s="6" t="s">
        <v>2585</v>
      </c>
      <c r="D1586" s="7">
        <v>9781455753284</v>
      </c>
      <c r="E1586" s="4">
        <v>1520</v>
      </c>
      <c r="F1586" s="75">
        <f>Books[[#This Row],[قیمت نهایی]]*100/80</f>
        <v>9875000</v>
      </c>
      <c r="G1586" s="8">
        <v>0.2</v>
      </c>
      <c r="H1586" s="9">
        <f>Books[[#This Row],[تعداد صفحه]]*5000+300000</f>
        <v>7900000</v>
      </c>
      <c r="I1586" s="4">
        <v>2016</v>
      </c>
      <c r="J1586" s="10" t="s">
        <v>7092</v>
      </c>
      <c r="K1586" s="11" t="s">
        <v>1</v>
      </c>
      <c r="L1586" s="12" t="s">
        <v>2577</v>
      </c>
      <c r="M1586" s="13"/>
    </row>
    <row r="1587" spans="2:13" ht="34.9" customHeight="1">
      <c r="B1587" s="3">
        <v>1573</v>
      </c>
      <c r="C1587" s="6" t="s">
        <v>2610</v>
      </c>
      <c r="D1587" s="7" t="s">
        <v>2611</v>
      </c>
      <c r="E1587" s="4">
        <v>303</v>
      </c>
      <c r="F1587" s="75">
        <f>Books[[#This Row],[قیمت نهایی]]*100/80</f>
        <v>2268750</v>
      </c>
      <c r="G1587" s="8">
        <v>0.2</v>
      </c>
      <c r="H1587" s="9">
        <f>Books[[#This Row],[تعداد صفحه]]*5000+300000</f>
        <v>1815000</v>
      </c>
      <c r="I1587" s="4">
        <v>2016</v>
      </c>
      <c r="J1587" s="10" t="s">
        <v>8052</v>
      </c>
      <c r="K1587" s="11" t="s">
        <v>9</v>
      </c>
      <c r="L1587" s="12" t="s">
        <v>2577</v>
      </c>
      <c r="M1587" s="13"/>
    </row>
    <row r="1588" spans="2:13" ht="34.9" customHeight="1">
      <c r="B1588" s="3">
        <v>1574</v>
      </c>
      <c r="C1588" s="6" t="s">
        <v>2578</v>
      </c>
      <c r="D1588" s="7" t="s">
        <v>2579</v>
      </c>
      <c r="E1588" s="4">
        <v>116</v>
      </c>
      <c r="F1588" s="75">
        <f>Books[[#This Row],[قیمت نهایی]]*100/80</f>
        <v>1100000</v>
      </c>
      <c r="G1588" s="8">
        <v>0.2</v>
      </c>
      <c r="H1588" s="9">
        <f>Books[[#This Row],[تعداد صفحه]]*5000+300000</f>
        <v>880000</v>
      </c>
      <c r="I1588" s="4">
        <v>2016</v>
      </c>
      <c r="J1588" s="10" t="s">
        <v>8049</v>
      </c>
      <c r="K1588" s="11" t="s">
        <v>9</v>
      </c>
      <c r="L1588" s="12" t="s">
        <v>2577</v>
      </c>
      <c r="M1588" s="13"/>
    </row>
    <row r="1589" spans="2:13" ht="34.9" customHeight="1">
      <c r="B1589" s="3">
        <v>1575</v>
      </c>
      <c r="C1589" s="6" t="s">
        <v>2603</v>
      </c>
      <c r="D1589" s="7" t="s">
        <v>2604</v>
      </c>
      <c r="E1589" s="4">
        <v>288</v>
      </c>
      <c r="F1589" s="75">
        <f>Books[[#This Row],[قیمت نهایی]]*100/80</f>
        <v>2175000</v>
      </c>
      <c r="G1589" s="8">
        <v>0.2</v>
      </c>
      <c r="H1589" s="9">
        <f>Books[[#This Row],[تعداد صفحه]]*5000+300000</f>
        <v>1740000</v>
      </c>
      <c r="I1589" s="4">
        <v>2016</v>
      </c>
      <c r="J1589" s="10" t="s">
        <v>7564</v>
      </c>
      <c r="K1589" s="11" t="s">
        <v>9321</v>
      </c>
      <c r="L1589" s="12" t="s">
        <v>2577</v>
      </c>
      <c r="M1589" s="13"/>
    </row>
    <row r="1590" spans="2:13" ht="34.9" customHeight="1">
      <c r="B1590" s="3">
        <v>1576</v>
      </c>
      <c r="C1590" s="6" t="s">
        <v>2620</v>
      </c>
      <c r="D1590" s="7" t="s">
        <v>2621</v>
      </c>
      <c r="E1590" s="4">
        <v>561</v>
      </c>
      <c r="F1590" s="75">
        <f>Books[[#This Row],[قیمت نهایی]]*100/80</f>
        <v>3881250</v>
      </c>
      <c r="G1590" s="8">
        <v>0.2</v>
      </c>
      <c r="H1590" s="9">
        <f>Books[[#This Row],[تعداد صفحه]]*5000+300000</f>
        <v>3105000</v>
      </c>
      <c r="I1590" s="4">
        <v>2017</v>
      </c>
      <c r="J1590" s="10" t="s">
        <v>7127</v>
      </c>
      <c r="K1590" s="11" t="s">
        <v>9</v>
      </c>
      <c r="L1590" s="12" t="s">
        <v>2577</v>
      </c>
      <c r="M1590" s="13"/>
    </row>
    <row r="1591" spans="2:13" ht="34.9" customHeight="1">
      <c r="B1591" s="3">
        <v>1577</v>
      </c>
      <c r="C1591" s="6" t="s">
        <v>2599</v>
      </c>
      <c r="D1591" s="7" t="s">
        <v>2600</v>
      </c>
      <c r="E1591" s="4">
        <v>254</v>
      </c>
      <c r="F1591" s="75">
        <f>Books[[#This Row],[قیمت نهایی]]*100/80</f>
        <v>1962500</v>
      </c>
      <c r="G1591" s="8">
        <v>0.2</v>
      </c>
      <c r="H1591" s="9">
        <f>Books[[#This Row],[تعداد صفحه]]*5000+300000</f>
        <v>1570000</v>
      </c>
      <c r="I1591" s="4">
        <v>2017</v>
      </c>
      <c r="J1591" s="10" t="s">
        <v>7232</v>
      </c>
      <c r="K1591" s="11" t="s">
        <v>9</v>
      </c>
      <c r="L1591" s="12" t="s">
        <v>2577</v>
      </c>
      <c r="M1591" s="13"/>
    </row>
    <row r="1592" spans="2:13" ht="34.9" customHeight="1">
      <c r="B1592" s="3">
        <v>1578</v>
      </c>
      <c r="C1592" s="6" t="s">
        <v>2618</v>
      </c>
      <c r="D1592" s="7" t="s">
        <v>2619</v>
      </c>
      <c r="E1592" s="4">
        <v>544</v>
      </c>
      <c r="F1592" s="75">
        <f>Books[[#This Row],[قیمت نهایی]]*100/80</f>
        <v>3775000</v>
      </c>
      <c r="G1592" s="8">
        <v>0.2</v>
      </c>
      <c r="H1592" s="9">
        <f>Books[[#This Row],[تعداد صفحه]]*5000+300000</f>
        <v>3020000</v>
      </c>
      <c r="I1592" s="4">
        <v>2017</v>
      </c>
      <c r="J1592" s="10" t="s">
        <v>8046</v>
      </c>
      <c r="K1592" s="11" t="s">
        <v>9</v>
      </c>
      <c r="L1592" s="12" t="s">
        <v>2577</v>
      </c>
      <c r="M1592" s="13"/>
    </row>
    <row r="1593" spans="2:13" ht="34.9" customHeight="1">
      <c r="B1593" s="3">
        <v>1579</v>
      </c>
      <c r="C1593" s="6" t="s">
        <v>2605</v>
      </c>
      <c r="D1593" s="7" t="s">
        <v>2606</v>
      </c>
      <c r="E1593" s="4">
        <v>291</v>
      </c>
      <c r="F1593" s="75">
        <f>Books[[#This Row],[قیمت نهایی]]*100/80</f>
        <v>2193750</v>
      </c>
      <c r="G1593" s="8">
        <v>0.2</v>
      </c>
      <c r="H1593" s="9">
        <f>Books[[#This Row],[تعداد صفحه]]*5000+300000</f>
        <v>1755000</v>
      </c>
      <c r="I1593" s="4">
        <v>2017</v>
      </c>
      <c r="J1593" s="10" t="s">
        <v>8046</v>
      </c>
      <c r="K1593" s="11" t="s">
        <v>9</v>
      </c>
      <c r="L1593" s="12" t="s">
        <v>2577</v>
      </c>
      <c r="M1593" s="13"/>
    </row>
    <row r="1594" spans="2:13" ht="34.9" customHeight="1">
      <c r="B1594" s="3">
        <v>1580</v>
      </c>
      <c r="C1594" s="6" t="s">
        <v>2595</v>
      </c>
      <c r="D1594" s="7" t="s">
        <v>2596</v>
      </c>
      <c r="E1594" s="4">
        <v>227</v>
      </c>
      <c r="F1594" s="75">
        <f>Books[[#This Row],[قیمت نهایی]]*100/80</f>
        <v>1793750</v>
      </c>
      <c r="G1594" s="8">
        <v>0.2</v>
      </c>
      <c r="H1594" s="9">
        <f>Books[[#This Row],[تعداد صفحه]]*5000+300000</f>
        <v>1435000</v>
      </c>
      <c r="I1594" s="4">
        <v>2017</v>
      </c>
      <c r="J1594" s="10" t="s">
        <v>7228</v>
      </c>
      <c r="K1594" s="11" t="s">
        <v>9</v>
      </c>
      <c r="L1594" s="12" t="s">
        <v>2577</v>
      </c>
      <c r="M1594" s="13"/>
    </row>
    <row r="1595" spans="2:13" ht="34.9" customHeight="1">
      <c r="B1595" s="3">
        <v>1581</v>
      </c>
      <c r="C1595" s="6" t="s">
        <v>2622</v>
      </c>
      <c r="D1595" s="7" t="s">
        <v>2623</v>
      </c>
      <c r="E1595" s="4">
        <v>600</v>
      </c>
      <c r="F1595" s="75">
        <f>Books[[#This Row],[قیمت نهایی]]*100/80</f>
        <v>4125000</v>
      </c>
      <c r="G1595" s="8">
        <v>0.2</v>
      </c>
      <c r="H1595" s="9">
        <f>Books[[#This Row],[تعداد صفحه]]*5000+300000</f>
        <v>3300000</v>
      </c>
      <c r="I1595" s="4">
        <v>2016</v>
      </c>
      <c r="J1595" s="10" t="s">
        <v>8053</v>
      </c>
      <c r="K1595" s="11" t="s">
        <v>9</v>
      </c>
      <c r="L1595" s="12" t="s">
        <v>2577</v>
      </c>
      <c r="M1595" s="13"/>
    </row>
    <row r="1596" spans="2:13" ht="34.9" customHeight="1">
      <c r="B1596" s="3">
        <v>1582</v>
      </c>
      <c r="C1596" s="6" t="s">
        <v>2589</v>
      </c>
      <c r="D1596" s="7" t="s">
        <v>2590</v>
      </c>
      <c r="E1596" s="4">
        <v>183</v>
      </c>
      <c r="F1596" s="75">
        <f>Books[[#This Row],[قیمت نهایی]]*100/80</f>
        <v>1518750</v>
      </c>
      <c r="G1596" s="8">
        <v>0.2</v>
      </c>
      <c r="H1596" s="9">
        <f>Books[[#This Row],[تعداد صفحه]]*5000+300000</f>
        <v>1215000</v>
      </c>
      <c r="I1596" s="4">
        <v>2016</v>
      </c>
      <c r="J1596" s="10" t="s">
        <v>8051</v>
      </c>
      <c r="K1596" s="11" t="s">
        <v>9</v>
      </c>
      <c r="L1596" s="12" t="s">
        <v>2577</v>
      </c>
      <c r="M1596" s="13"/>
    </row>
    <row r="1597" spans="2:13" ht="34.9" customHeight="1">
      <c r="B1597" s="3">
        <v>1583</v>
      </c>
      <c r="C1597" s="6" t="s">
        <v>2587</v>
      </c>
      <c r="D1597" s="7" t="s">
        <v>2588</v>
      </c>
      <c r="E1597" s="4">
        <v>167</v>
      </c>
      <c r="F1597" s="75">
        <f>Books[[#This Row],[قیمت نهایی]]*100/80</f>
        <v>1418750</v>
      </c>
      <c r="G1597" s="8">
        <v>0.2</v>
      </c>
      <c r="H1597" s="9">
        <f>Books[[#This Row],[تعداد صفحه]]*5000+300000</f>
        <v>1135000</v>
      </c>
      <c r="I1597" s="4">
        <v>2017</v>
      </c>
      <c r="J1597" s="10" t="s">
        <v>5608</v>
      </c>
      <c r="K1597" s="11" t="s">
        <v>9322</v>
      </c>
      <c r="L1597" s="12" t="s">
        <v>2577</v>
      </c>
      <c r="M1597" s="13"/>
    </row>
    <row r="1598" spans="2:13" ht="34.9" customHeight="1">
      <c r="B1598" s="3">
        <v>1584</v>
      </c>
      <c r="C1598" s="6" t="s">
        <v>2586</v>
      </c>
      <c r="D1598" s="7">
        <v>9789386056191</v>
      </c>
      <c r="E1598" s="4">
        <v>162</v>
      </c>
      <c r="F1598" s="75">
        <f>Books[[#This Row],[قیمت نهایی]]*100/80</f>
        <v>1387500</v>
      </c>
      <c r="G1598" s="8">
        <v>0.2</v>
      </c>
      <c r="H1598" s="9">
        <f>Books[[#This Row],[تعداد صفحه]]*5000+300000</f>
        <v>1110000</v>
      </c>
      <c r="I1598" s="4">
        <v>2016</v>
      </c>
      <c r="J1598" s="10" t="s">
        <v>242</v>
      </c>
      <c r="K1598" s="11" t="s">
        <v>29</v>
      </c>
      <c r="L1598" s="12" t="s">
        <v>2577</v>
      </c>
      <c r="M1598" s="13"/>
    </row>
    <row r="1599" spans="2:13" ht="34.9" customHeight="1">
      <c r="B1599" s="3">
        <v>1585</v>
      </c>
      <c r="C1599" s="6" t="s">
        <v>2624</v>
      </c>
      <c r="D1599" s="7" t="s">
        <v>2625</v>
      </c>
      <c r="E1599" s="4">
        <v>750</v>
      </c>
      <c r="F1599" s="75">
        <f>Books[[#This Row],[قیمت نهایی]]*100/80</f>
        <v>5062500</v>
      </c>
      <c r="G1599" s="8">
        <v>0.2</v>
      </c>
      <c r="H1599" s="9">
        <f>Books[[#This Row],[تعداد صفحه]]*5000+300000</f>
        <v>4050000</v>
      </c>
      <c r="I1599" s="4">
        <v>2016</v>
      </c>
      <c r="J1599" s="10" t="s">
        <v>8054</v>
      </c>
      <c r="K1599" s="11" t="s">
        <v>9</v>
      </c>
      <c r="L1599" s="12" t="s">
        <v>2577</v>
      </c>
      <c r="M1599" s="13"/>
    </row>
    <row r="1600" spans="2:13" ht="34.9" customHeight="1">
      <c r="B1600" s="3">
        <v>1586</v>
      </c>
      <c r="C1600" s="6" t="s">
        <v>2591</v>
      </c>
      <c r="D1600" s="7" t="s">
        <v>2592</v>
      </c>
      <c r="E1600" s="4">
        <v>204</v>
      </c>
      <c r="F1600" s="75">
        <f>Books[[#This Row],[قیمت نهایی]]*100/80</f>
        <v>1650000</v>
      </c>
      <c r="G1600" s="8">
        <v>0.2</v>
      </c>
      <c r="H1600" s="9">
        <f>Books[[#This Row],[تعداد صفحه]]*5000+300000</f>
        <v>1320000</v>
      </c>
      <c r="I1600" s="4">
        <v>2017</v>
      </c>
      <c r="J1600" s="10" t="s">
        <v>8042</v>
      </c>
      <c r="K1600" s="11" t="s">
        <v>9</v>
      </c>
      <c r="L1600" s="12" t="s">
        <v>2577</v>
      </c>
      <c r="M1600" s="13"/>
    </row>
    <row r="1601" spans="2:13" ht="34.9" customHeight="1">
      <c r="B1601" s="3">
        <v>1587</v>
      </c>
      <c r="C1601" s="6" t="s">
        <v>2597</v>
      </c>
      <c r="D1601" s="7" t="s">
        <v>2598</v>
      </c>
      <c r="E1601" s="4">
        <v>241</v>
      </c>
      <c r="F1601" s="75">
        <f>Books[[#This Row],[قیمت نهایی]]*100/80</f>
        <v>1881250</v>
      </c>
      <c r="G1601" s="8">
        <v>0.2</v>
      </c>
      <c r="H1601" s="9">
        <f>Books[[#This Row],[تعداد صفحه]]*5000+300000</f>
        <v>1505000</v>
      </c>
      <c r="I1601" s="4">
        <v>2016</v>
      </c>
      <c r="J1601" s="10" t="s">
        <v>7487</v>
      </c>
      <c r="K1601" s="11" t="s">
        <v>9</v>
      </c>
      <c r="L1601" s="12" t="s">
        <v>2577</v>
      </c>
      <c r="M1601" s="13"/>
    </row>
    <row r="1602" spans="2:13" ht="34.9" customHeight="1">
      <c r="B1602" s="3">
        <v>1588</v>
      </c>
      <c r="C1602" s="6" t="s">
        <v>2628</v>
      </c>
      <c r="D1602" s="7">
        <v>9780702060564</v>
      </c>
      <c r="E1602" s="4">
        <v>851</v>
      </c>
      <c r="F1602" s="75">
        <f>Books[[#This Row],[قیمت نهایی]]*100/80</f>
        <v>5693750</v>
      </c>
      <c r="G1602" s="8">
        <v>0.2</v>
      </c>
      <c r="H1602" s="9">
        <f>Books[[#This Row],[تعداد صفحه]]*5000+300000</f>
        <v>4555000</v>
      </c>
      <c r="I1602" s="4">
        <v>2017</v>
      </c>
      <c r="J1602" s="10" t="s">
        <v>8048</v>
      </c>
      <c r="K1602" s="11" t="s">
        <v>1</v>
      </c>
      <c r="L1602" s="12" t="s">
        <v>2577</v>
      </c>
      <c r="M1602" s="13"/>
    </row>
    <row r="1603" spans="2:13" ht="34.9" customHeight="1">
      <c r="B1603" s="3">
        <v>1589</v>
      </c>
      <c r="C1603" s="6" t="s">
        <v>2626</v>
      </c>
      <c r="D1603" s="7" t="s">
        <v>2627</v>
      </c>
      <c r="E1603" s="4">
        <v>842</v>
      </c>
      <c r="F1603" s="75">
        <f>Books[[#This Row],[قیمت نهایی]]*100/80</f>
        <v>5637500</v>
      </c>
      <c r="G1603" s="8">
        <v>0.2</v>
      </c>
      <c r="H1603" s="9">
        <f>Books[[#This Row],[تعداد صفحه]]*5000+300000</f>
        <v>4510000</v>
      </c>
      <c r="I1603" s="4">
        <v>2016</v>
      </c>
      <c r="J1603" s="10" t="s">
        <v>7265</v>
      </c>
      <c r="K1603" s="11" t="s">
        <v>9</v>
      </c>
      <c r="L1603" s="12" t="s">
        <v>2577</v>
      </c>
      <c r="M1603" s="13"/>
    </row>
    <row r="1604" spans="2:13" ht="34.9" customHeight="1">
      <c r="B1604" s="3">
        <v>1590</v>
      </c>
      <c r="C1604" s="6" t="s">
        <v>2614</v>
      </c>
      <c r="D1604" s="7" t="s">
        <v>2615</v>
      </c>
      <c r="E1604" s="4">
        <v>322</v>
      </c>
      <c r="F1604" s="75">
        <f>Books[[#This Row],[قیمت نهایی]]*100/80</f>
        <v>2387500</v>
      </c>
      <c r="G1604" s="8">
        <v>0.2</v>
      </c>
      <c r="H1604" s="9">
        <f>Books[[#This Row],[تعداد صفحه]]*5000+300000</f>
        <v>1910000</v>
      </c>
      <c r="I1604" s="4">
        <v>2018</v>
      </c>
      <c r="J1604" s="10" t="s">
        <v>7131</v>
      </c>
      <c r="K1604" s="11" t="s">
        <v>9</v>
      </c>
      <c r="L1604" s="12" t="s">
        <v>2577</v>
      </c>
      <c r="M1604" s="13"/>
    </row>
    <row r="1605" spans="2:13" ht="34.9" customHeight="1">
      <c r="B1605" s="3">
        <v>1591</v>
      </c>
      <c r="C1605" s="6" t="s">
        <v>2608</v>
      </c>
      <c r="D1605" s="7" t="s">
        <v>2609</v>
      </c>
      <c r="E1605" s="4">
        <v>302</v>
      </c>
      <c r="F1605" s="75">
        <f>Books[[#This Row],[قیمت نهایی]]*100/80</f>
        <v>2262500</v>
      </c>
      <c r="G1605" s="8">
        <v>0.2</v>
      </c>
      <c r="H1605" s="9">
        <f>Books[[#This Row],[تعداد صفحه]]*5000+300000</f>
        <v>1810000</v>
      </c>
      <c r="I1605" s="4">
        <v>2016</v>
      </c>
      <c r="J1605" s="10" t="s">
        <v>7178</v>
      </c>
      <c r="K1605" s="11" t="s">
        <v>9</v>
      </c>
      <c r="L1605" s="12" t="s">
        <v>2577</v>
      </c>
      <c r="M1605" s="13"/>
    </row>
    <row r="1606" spans="2:13" ht="34.9" customHeight="1">
      <c r="B1606" s="3">
        <v>1592</v>
      </c>
      <c r="C1606" s="6" t="s">
        <v>2593</v>
      </c>
      <c r="D1606" s="7" t="s">
        <v>2594</v>
      </c>
      <c r="E1606" s="4">
        <v>217</v>
      </c>
      <c r="F1606" s="75">
        <f>Books[[#This Row],[قیمت نهایی]]*100/80</f>
        <v>1731250</v>
      </c>
      <c r="G1606" s="8">
        <v>0.2</v>
      </c>
      <c r="H1606" s="9">
        <f>Books[[#This Row],[تعداد صفحه]]*5000+300000</f>
        <v>1385000</v>
      </c>
      <c r="I1606" s="4">
        <v>2018</v>
      </c>
      <c r="J1606" s="10" t="s">
        <v>8044</v>
      </c>
      <c r="K1606" s="11" t="s">
        <v>9</v>
      </c>
      <c r="L1606" s="12" t="s">
        <v>2577</v>
      </c>
      <c r="M1606" s="13"/>
    </row>
    <row r="1607" spans="2:13" ht="34.9" customHeight="1">
      <c r="B1607" s="3">
        <v>1593</v>
      </c>
      <c r="C1607" s="6" t="s">
        <v>7007</v>
      </c>
      <c r="D1607" s="7" t="s">
        <v>2607</v>
      </c>
      <c r="E1607" s="4">
        <v>301</v>
      </c>
      <c r="F1607" s="75">
        <f>Books[[#This Row],[قیمت نهایی]]*100/80</f>
        <v>2256250</v>
      </c>
      <c r="G1607" s="8">
        <v>0.2</v>
      </c>
      <c r="H1607" s="9">
        <f>Books[[#This Row],[تعداد صفحه]]*5000+300000</f>
        <v>1805000</v>
      </c>
      <c r="I1607" s="4">
        <v>2016</v>
      </c>
      <c r="J1607" s="10" t="s">
        <v>7262</v>
      </c>
      <c r="K1607" s="11" t="s">
        <v>9</v>
      </c>
      <c r="L1607" s="12" t="s">
        <v>2577</v>
      </c>
      <c r="M1607" s="13"/>
    </row>
    <row r="1608" spans="2:13" ht="34.9" customHeight="1">
      <c r="B1608" s="3">
        <v>1594</v>
      </c>
      <c r="C1608" s="6" t="s">
        <v>2575</v>
      </c>
      <c r="D1608" s="7">
        <v>9789385999871</v>
      </c>
      <c r="E1608" s="4">
        <v>1000</v>
      </c>
      <c r="F1608" s="75">
        <f>Books[[#This Row],[قیمت نهایی]]*100/80</f>
        <v>6625000</v>
      </c>
      <c r="G1608" s="8">
        <v>0.2</v>
      </c>
      <c r="H1608" s="9">
        <f>Books[[#This Row],[تعداد صفحه]]*5000+300000</f>
        <v>5300000</v>
      </c>
      <c r="I1608" s="4">
        <v>2016</v>
      </c>
      <c r="J1608" s="10" t="s">
        <v>2576</v>
      </c>
      <c r="K1608" s="11" t="s">
        <v>29</v>
      </c>
      <c r="L1608" s="12" t="s">
        <v>2577</v>
      </c>
      <c r="M1608" s="13"/>
    </row>
    <row r="1609" spans="2:13" ht="34.9" customHeight="1">
      <c r="B1609" s="3">
        <v>1595</v>
      </c>
      <c r="C1609" s="6" t="s">
        <v>2616</v>
      </c>
      <c r="D1609" s="7" t="s">
        <v>2617</v>
      </c>
      <c r="E1609" s="4">
        <v>530</v>
      </c>
      <c r="F1609" s="75">
        <f>Books[[#This Row],[قیمت نهایی]]*100/80</f>
        <v>3687500</v>
      </c>
      <c r="G1609" s="8">
        <v>0.2</v>
      </c>
      <c r="H1609" s="9">
        <f>Books[[#This Row],[تعداد صفحه]]*5000+300000</f>
        <v>2950000</v>
      </c>
      <c r="I1609" s="4">
        <v>2017</v>
      </c>
      <c r="J1609" s="10" t="s">
        <v>8047</v>
      </c>
      <c r="K1609" s="11" t="s">
        <v>9</v>
      </c>
      <c r="L1609" s="12" t="s">
        <v>2577</v>
      </c>
      <c r="M1609" s="13"/>
    </row>
    <row r="1610" spans="2:13" ht="34.9" customHeight="1">
      <c r="B1610" s="3">
        <v>1596</v>
      </c>
      <c r="C1610" s="6" t="s">
        <v>2612</v>
      </c>
      <c r="D1610" s="7" t="s">
        <v>2613</v>
      </c>
      <c r="E1610" s="4">
        <v>320</v>
      </c>
      <c r="F1610" s="75">
        <f>Books[[#This Row],[قیمت نهایی]]*100/80</f>
        <v>2375000</v>
      </c>
      <c r="G1610" s="8">
        <v>0.2</v>
      </c>
      <c r="H1610" s="9">
        <f>Books[[#This Row],[تعداد صفحه]]*5000+300000</f>
        <v>1900000</v>
      </c>
      <c r="I1610" s="4">
        <v>2016</v>
      </c>
      <c r="J1610" s="10" t="s">
        <v>7252</v>
      </c>
      <c r="K1610" s="11" t="s">
        <v>9</v>
      </c>
      <c r="L1610" s="12" t="s">
        <v>2577</v>
      </c>
      <c r="M1610" s="13"/>
    </row>
    <row r="1611" spans="2:13" ht="34.9" customHeight="1">
      <c r="B1611" s="3">
        <v>1597</v>
      </c>
      <c r="C1611" s="6" t="s">
        <v>2582</v>
      </c>
      <c r="D1611" s="7" t="s">
        <v>2584</v>
      </c>
      <c r="E1611" s="4">
        <v>134</v>
      </c>
      <c r="F1611" s="75">
        <f>Books[[#This Row],[قیمت نهایی]]*100/80</f>
        <v>1212500</v>
      </c>
      <c r="G1611" s="8">
        <v>0.2</v>
      </c>
      <c r="H1611" s="9">
        <f>Books[[#This Row],[تعداد صفحه]]*5000+300000</f>
        <v>970000</v>
      </c>
      <c r="I1611" s="4">
        <v>2016</v>
      </c>
      <c r="J1611" s="10" t="s">
        <v>8050</v>
      </c>
      <c r="K1611" s="11" t="s">
        <v>2583</v>
      </c>
      <c r="L1611" s="12" t="s">
        <v>2577</v>
      </c>
      <c r="M1611" s="13"/>
    </row>
    <row r="1612" spans="2:13" s="76" customFormat="1" ht="34.9" customHeight="1">
      <c r="B1612" s="45"/>
      <c r="C1612" s="46"/>
      <c r="D1612" s="47"/>
      <c r="E1612" s="45"/>
      <c r="F1612" s="63" t="s">
        <v>2630</v>
      </c>
      <c r="G1612" s="48"/>
      <c r="H1612" s="49"/>
      <c r="I1612" s="45"/>
      <c r="J1612" s="50"/>
      <c r="K1612" s="51"/>
      <c r="L1612" s="52"/>
    </row>
    <row r="1613" spans="2:13" ht="34.9" customHeight="1">
      <c r="B1613" s="3">
        <v>1598</v>
      </c>
      <c r="C1613" s="6" t="s">
        <v>2637</v>
      </c>
      <c r="D1613" s="7" t="s">
        <v>2638</v>
      </c>
      <c r="E1613" s="4">
        <v>160</v>
      </c>
      <c r="F1613" s="75">
        <f>Books[[#This Row],[قیمت نهایی]]*100/80</f>
        <v>1375000</v>
      </c>
      <c r="G1613" s="8">
        <v>0.2</v>
      </c>
      <c r="H1613" s="9">
        <f>Books[[#This Row],[تعداد صفحه]]*5000+300000</f>
        <v>1100000</v>
      </c>
      <c r="I1613" s="4">
        <v>2017</v>
      </c>
      <c r="J1613" s="10" t="s">
        <v>8058</v>
      </c>
      <c r="K1613" s="11" t="s">
        <v>9</v>
      </c>
      <c r="L1613" s="12" t="s">
        <v>2630</v>
      </c>
      <c r="M1613" s="13"/>
    </row>
    <row r="1614" spans="2:13" ht="34.9" customHeight="1">
      <c r="B1614" s="3">
        <v>1599</v>
      </c>
      <c r="C1614" s="6" t="s">
        <v>2671</v>
      </c>
      <c r="D1614" s="7" t="s">
        <v>2672</v>
      </c>
      <c r="E1614" s="4">
        <v>356</v>
      </c>
      <c r="F1614" s="75">
        <f>Books[[#This Row],[قیمت نهایی]]*100/80</f>
        <v>2600000</v>
      </c>
      <c r="G1614" s="8">
        <v>0.2</v>
      </c>
      <c r="H1614" s="9">
        <f>Books[[#This Row],[تعداد صفحه]]*5000+300000</f>
        <v>2080000</v>
      </c>
      <c r="I1614" s="4">
        <v>2017</v>
      </c>
      <c r="J1614" s="10" t="s">
        <v>8065</v>
      </c>
      <c r="K1614" s="11" t="s">
        <v>9</v>
      </c>
      <c r="L1614" s="12" t="s">
        <v>2630</v>
      </c>
      <c r="M1614" s="13"/>
    </row>
    <row r="1615" spans="2:13" ht="34.9" customHeight="1">
      <c r="B1615" s="3">
        <v>1600</v>
      </c>
      <c r="C1615" s="6" t="s">
        <v>2675</v>
      </c>
      <c r="D1615" s="7" t="s">
        <v>2676</v>
      </c>
      <c r="E1615" s="4">
        <v>563</v>
      </c>
      <c r="F1615" s="75">
        <f>Books[[#This Row],[قیمت نهایی]]*100/80</f>
        <v>3893750</v>
      </c>
      <c r="G1615" s="8">
        <v>0.2</v>
      </c>
      <c r="H1615" s="9">
        <f>Books[[#This Row],[تعداد صفحه]]*5000+300000</f>
        <v>3115000</v>
      </c>
      <c r="I1615" s="4">
        <v>2016</v>
      </c>
      <c r="J1615" s="10" t="s">
        <v>7564</v>
      </c>
      <c r="K1615" s="11" t="s">
        <v>9</v>
      </c>
      <c r="L1615" s="12" t="s">
        <v>2630</v>
      </c>
      <c r="M1615" s="13"/>
    </row>
    <row r="1616" spans="2:13" ht="34.9" customHeight="1">
      <c r="B1616" s="3">
        <v>1601</v>
      </c>
      <c r="C1616" s="6" t="s">
        <v>2639</v>
      </c>
      <c r="D1616" s="7" t="s">
        <v>2640</v>
      </c>
      <c r="E1616" s="4">
        <v>182</v>
      </c>
      <c r="F1616" s="75">
        <f>Books[[#This Row],[قیمت نهایی]]*100/80</f>
        <v>1512500</v>
      </c>
      <c r="G1616" s="8">
        <v>0.2</v>
      </c>
      <c r="H1616" s="9">
        <f>Books[[#This Row],[تعداد صفحه]]*5000+300000</f>
        <v>1210000</v>
      </c>
      <c r="I1616" s="4">
        <v>2017</v>
      </c>
      <c r="J1616" s="10" t="s">
        <v>8059</v>
      </c>
      <c r="K1616" s="11" t="s">
        <v>9</v>
      </c>
      <c r="L1616" s="12" t="s">
        <v>2630</v>
      </c>
      <c r="M1616" s="13"/>
    </row>
    <row r="1617" spans="2:13" ht="34.9" customHeight="1">
      <c r="B1617" s="3">
        <v>1602</v>
      </c>
      <c r="C1617" s="6" t="s">
        <v>2653</v>
      </c>
      <c r="D1617" s="7" t="s">
        <v>2654</v>
      </c>
      <c r="E1617" s="4">
        <v>258</v>
      </c>
      <c r="F1617" s="75">
        <f>Books[[#This Row],[قیمت نهایی]]*100/80</f>
        <v>1987500</v>
      </c>
      <c r="G1617" s="8">
        <v>0.2</v>
      </c>
      <c r="H1617" s="9">
        <f>Books[[#This Row],[تعداد صفحه]]*5000+300000</f>
        <v>1590000</v>
      </c>
      <c r="I1617" s="4">
        <v>2017</v>
      </c>
      <c r="J1617" s="10" t="s">
        <v>8060</v>
      </c>
      <c r="K1617" s="11" t="s">
        <v>9</v>
      </c>
      <c r="L1617" s="12" t="s">
        <v>2630</v>
      </c>
      <c r="M1617" s="13"/>
    </row>
    <row r="1618" spans="2:13" ht="34.9" customHeight="1">
      <c r="B1618" s="3">
        <v>1603</v>
      </c>
      <c r="C1618" s="6" t="s">
        <v>2635</v>
      </c>
      <c r="D1618" s="7" t="s">
        <v>2636</v>
      </c>
      <c r="E1618" s="4">
        <v>1322</v>
      </c>
      <c r="F1618" s="75">
        <f>Books[[#This Row],[قیمت نهایی]]*100/80</f>
        <v>8637500</v>
      </c>
      <c r="G1618" s="8">
        <v>0.2</v>
      </c>
      <c r="H1618" s="9">
        <f>Books[[#This Row],[تعداد صفحه]]*5000+300000</f>
        <v>6910000</v>
      </c>
      <c r="I1618" s="4">
        <v>2017</v>
      </c>
      <c r="J1618" s="10" t="s">
        <v>8057</v>
      </c>
      <c r="K1618" s="11" t="s">
        <v>9</v>
      </c>
      <c r="L1618" s="12" t="s">
        <v>2630</v>
      </c>
      <c r="M1618" s="13"/>
    </row>
    <row r="1619" spans="2:13" ht="34.9" customHeight="1">
      <c r="B1619" s="3">
        <v>1604</v>
      </c>
      <c r="C1619" s="2" t="s">
        <v>9611</v>
      </c>
      <c r="D1619" s="7" t="s">
        <v>9507</v>
      </c>
      <c r="E1619" s="4">
        <v>288</v>
      </c>
      <c r="F1619" s="75">
        <f>Books[[#This Row],[قیمت نهایی]]*100/80</f>
        <v>2175000</v>
      </c>
      <c r="G1619" s="78">
        <v>0.2</v>
      </c>
      <c r="H1619" s="9">
        <f>Books[[#This Row],[تعداد صفحه]]*5000+300000</f>
        <v>1740000</v>
      </c>
      <c r="I1619" s="4">
        <v>2018</v>
      </c>
      <c r="J1619" s="10" t="s">
        <v>9612</v>
      </c>
      <c r="K1619" s="11" t="s">
        <v>9608</v>
      </c>
      <c r="L1619" s="12" t="s">
        <v>2630</v>
      </c>
      <c r="M1619" s="13"/>
    </row>
    <row r="1620" spans="2:13" ht="34.9" customHeight="1">
      <c r="B1620" s="3">
        <v>1605</v>
      </c>
      <c r="C1620" s="6" t="s">
        <v>2667</v>
      </c>
      <c r="D1620" s="7" t="s">
        <v>2668</v>
      </c>
      <c r="E1620" s="4">
        <v>314</v>
      </c>
      <c r="F1620" s="75">
        <f>Books[[#This Row],[قیمت نهایی]]*100/80</f>
        <v>2337500</v>
      </c>
      <c r="G1620" s="8">
        <v>0.2</v>
      </c>
      <c r="H1620" s="9">
        <f>Books[[#This Row],[تعداد صفحه]]*5000+300000</f>
        <v>1870000</v>
      </c>
      <c r="I1620" s="4">
        <v>2016</v>
      </c>
      <c r="J1620" s="10" t="s">
        <v>7958</v>
      </c>
      <c r="K1620" s="11" t="s">
        <v>9</v>
      </c>
      <c r="L1620" s="12" t="s">
        <v>2630</v>
      </c>
      <c r="M1620" s="13"/>
    </row>
    <row r="1621" spans="2:13" ht="34.9" customHeight="1">
      <c r="B1621" s="3">
        <v>1606</v>
      </c>
      <c r="C1621" s="6" t="s">
        <v>2649</v>
      </c>
      <c r="D1621" s="7" t="s">
        <v>2650</v>
      </c>
      <c r="E1621" s="4">
        <v>236</v>
      </c>
      <c r="F1621" s="75">
        <f>Books[[#This Row],[قیمت نهایی]]*100/80</f>
        <v>1850000</v>
      </c>
      <c r="G1621" s="8">
        <v>0.2</v>
      </c>
      <c r="H1621" s="9">
        <f>Books[[#This Row],[تعداد صفحه]]*5000+300000</f>
        <v>1480000</v>
      </c>
      <c r="I1621" s="4">
        <v>2017</v>
      </c>
      <c r="J1621" s="10" t="s">
        <v>7347</v>
      </c>
      <c r="K1621" s="11" t="s">
        <v>9</v>
      </c>
      <c r="L1621" s="12" t="s">
        <v>2630</v>
      </c>
      <c r="M1621" s="13"/>
    </row>
    <row r="1622" spans="2:13" ht="34.9" customHeight="1">
      <c r="B1622" s="3">
        <v>1607</v>
      </c>
      <c r="C1622" s="6" t="s">
        <v>2631</v>
      </c>
      <c r="D1622" s="7" t="s">
        <v>2632</v>
      </c>
      <c r="E1622" s="4">
        <v>120</v>
      </c>
      <c r="F1622" s="75">
        <f>Books[[#This Row],[قیمت نهایی]]*100/80</f>
        <v>1125000</v>
      </c>
      <c r="G1622" s="8">
        <v>0.2</v>
      </c>
      <c r="H1622" s="9">
        <f>Books[[#This Row],[تعداد صفحه]]*5000+300000</f>
        <v>900000</v>
      </c>
      <c r="I1622" s="4">
        <v>2017</v>
      </c>
      <c r="J1622" s="10" t="s">
        <v>8056</v>
      </c>
      <c r="K1622" s="11" t="s">
        <v>9</v>
      </c>
      <c r="L1622" s="12" t="s">
        <v>2630</v>
      </c>
      <c r="M1622" s="13"/>
    </row>
    <row r="1623" spans="2:13" ht="34.9" customHeight="1">
      <c r="B1623" s="3">
        <v>1608</v>
      </c>
      <c r="C1623" s="6" t="s">
        <v>2645</v>
      </c>
      <c r="D1623" s="7" t="s">
        <v>2646</v>
      </c>
      <c r="E1623" s="4">
        <v>211</v>
      </c>
      <c r="F1623" s="75">
        <f>Books[[#This Row],[قیمت نهایی]]*100/80</f>
        <v>1693750</v>
      </c>
      <c r="G1623" s="8">
        <v>0.2</v>
      </c>
      <c r="H1623" s="9">
        <f>Books[[#This Row],[تعداد صفحه]]*5000+300000</f>
        <v>1355000</v>
      </c>
      <c r="I1623" s="4">
        <v>2016</v>
      </c>
      <c r="J1623" s="10" t="s">
        <v>7265</v>
      </c>
      <c r="K1623" s="11" t="s">
        <v>9</v>
      </c>
      <c r="L1623" s="12" t="s">
        <v>2630</v>
      </c>
      <c r="M1623" s="13"/>
    </row>
    <row r="1624" spans="2:13" ht="34.9" customHeight="1">
      <c r="B1624" s="3">
        <v>1609</v>
      </c>
      <c r="C1624" s="6" t="s">
        <v>2677</v>
      </c>
      <c r="D1624" s="7" t="s">
        <v>2678</v>
      </c>
      <c r="E1624" s="4">
        <v>948</v>
      </c>
      <c r="F1624" s="75">
        <f>Books[[#This Row],[قیمت نهایی]]*100/80</f>
        <v>6300000</v>
      </c>
      <c r="G1624" s="8">
        <v>0.2</v>
      </c>
      <c r="H1624" s="9">
        <f>Books[[#This Row],[تعداد صفحه]]*5000+300000</f>
        <v>5040000</v>
      </c>
      <c r="I1624" s="4">
        <v>2016</v>
      </c>
      <c r="J1624" s="10" t="s">
        <v>7886</v>
      </c>
      <c r="K1624" s="11" t="s">
        <v>9</v>
      </c>
      <c r="L1624" s="12" t="s">
        <v>2630</v>
      </c>
      <c r="M1624" s="13"/>
    </row>
    <row r="1625" spans="2:13" ht="34.9" customHeight="1">
      <c r="B1625" s="3">
        <v>1610</v>
      </c>
      <c r="C1625" s="6" t="s">
        <v>2651</v>
      </c>
      <c r="D1625" s="7" t="s">
        <v>2652</v>
      </c>
      <c r="E1625" s="4">
        <v>239</v>
      </c>
      <c r="F1625" s="75">
        <f>Books[[#This Row],[قیمت نهایی]]*100/80</f>
        <v>1868750</v>
      </c>
      <c r="G1625" s="8">
        <v>0.2</v>
      </c>
      <c r="H1625" s="9">
        <f>Books[[#This Row],[تعداد صفحه]]*5000+300000</f>
        <v>1495000</v>
      </c>
      <c r="I1625" s="4">
        <v>2016</v>
      </c>
      <c r="J1625" s="10" t="s">
        <v>8067</v>
      </c>
      <c r="K1625" s="11" t="s">
        <v>9</v>
      </c>
      <c r="L1625" s="12" t="s">
        <v>2630</v>
      </c>
      <c r="M1625" s="13"/>
    </row>
    <row r="1626" spans="2:13" ht="34.9" customHeight="1">
      <c r="B1626" s="3">
        <v>1611</v>
      </c>
      <c r="C1626" s="6" t="s">
        <v>2647</v>
      </c>
      <c r="D1626" s="7" t="s">
        <v>2648</v>
      </c>
      <c r="E1626" s="4">
        <v>231</v>
      </c>
      <c r="F1626" s="75">
        <f>Books[[#This Row],[قیمت نهایی]]*100/80</f>
        <v>1818750</v>
      </c>
      <c r="G1626" s="8">
        <v>0.2</v>
      </c>
      <c r="H1626" s="9">
        <f>Books[[#This Row],[تعداد صفحه]]*5000+300000</f>
        <v>1455000</v>
      </c>
      <c r="I1626" s="4">
        <v>2016</v>
      </c>
      <c r="J1626" s="10" t="s">
        <v>8066</v>
      </c>
      <c r="K1626" s="11" t="s">
        <v>9</v>
      </c>
      <c r="L1626" s="12" t="s">
        <v>2630</v>
      </c>
      <c r="M1626" s="13"/>
    </row>
    <row r="1627" spans="2:13" ht="34.9" customHeight="1">
      <c r="B1627" s="3">
        <v>1612</v>
      </c>
      <c r="C1627" s="6" t="s">
        <v>2669</v>
      </c>
      <c r="D1627" s="7" t="s">
        <v>2670</v>
      </c>
      <c r="E1627" s="4">
        <v>321</v>
      </c>
      <c r="F1627" s="75">
        <f>Books[[#This Row],[قیمت نهایی]]*100/80</f>
        <v>2381250</v>
      </c>
      <c r="G1627" s="8">
        <v>0.2</v>
      </c>
      <c r="H1627" s="9">
        <f>Books[[#This Row],[تعداد صفحه]]*5000+300000</f>
        <v>1905000</v>
      </c>
      <c r="I1627" s="4">
        <v>2017</v>
      </c>
      <c r="J1627" s="10" t="s">
        <v>7812</v>
      </c>
      <c r="K1627" s="11" t="s">
        <v>9</v>
      </c>
      <c r="L1627" s="12" t="s">
        <v>2630</v>
      </c>
      <c r="M1627" s="13"/>
    </row>
    <row r="1628" spans="2:13" ht="34.9" customHeight="1">
      <c r="B1628" s="3">
        <v>1613</v>
      </c>
      <c r="C1628" s="6" t="s">
        <v>2661</v>
      </c>
      <c r="D1628" s="7" t="s">
        <v>2662</v>
      </c>
      <c r="E1628" s="4">
        <v>296</v>
      </c>
      <c r="F1628" s="75">
        <f>Books[[#This Row],[قیمت نهایی]]*100/80</f>
        <v>2225000</v>
      </c>
      <c r="G1628" s="8">
        <v>0.2</v>
      </c>
      <c r="H1628" s="9">
        <f>Books[[#This Row],[تعداد صفحه]]*5000+300000</f>
        <v>1780000</v>
      </c>
      <c r="I1628" s="4">
        <v>2017</v>
      </c>
      <c r="J1628" s="10" t="s">
        <v>8063</v>
      </c>
      <c r="K1628" s="11" t="s">
        <v>9</v>
      </c>
      <c r="L1628" s="12" t="s">
        <v>2630</v>
      </c>
      <c r="M1628" s="13"/>
    </row>
    <row r="1629" spans="2:13" ht="34.9" customHeight="1">
      <c r="B1629" s="3">
        <v>1614</v>
      </c>
      <c r="C1629" s="6" t="s">
        <v>2655</v>
      </c>
      <c r="D1629" s="7" t="s">
        <v>2656</v>
      </c>
      <c r="E1629" s="4">
        <v>260</v>
      </c>
      <c r="F1629" s="75">
        <f>Books[[#This Row],[قیمت نهایی]]*100/80</f>
        <v>2000000</v>
      </c>
      <c r="G1629" s="8">
        <v>0.2</v>
      </c>
      <c r="H1629" s="9">
        <f>Books[[#This Row],[تعداد صفحه]]*5000+300000</f>
        <v>1600000</v>
      </c>
      <c r="I1629" s="4">
        <v>2016</v>
      </c>
      <c r="J1629" s="10" t="s">
        <v>7542</v>
      </c>
      <c r="K1629" s="11" t="s">
        <v>9</v>
      </c>
      <c r="L1629" s="12" t="s">
        <v>2630</v>
      </c>
      <c r="M1629" s="13"/>
    </row>
    <row r="1630" spans="2:13" ht="34.9" customHeight="1">
      <c r="B1630" s="3">
        <v>1615</v>
      </c>
      <c r="C1630" s="6" t="s">
        <v>2663</v>
      </c>
      <c r="D1630" s="7" t="s">
        <v>2664</v>
      </c>
      <c r="E1630" s="4">
        <v>296</v>
      </c>
      <c r="F1630" s="75">
        <f>Books[[#This Row],[قیمت نهایی]]*100/80</f>
        <v>2225000</v>
      </c>
      <c r="G1630" s="8">
        <v>0.2</v>
      </c>
      <c r="H1630" s="9">
        <f>Books[[#This Row],[تعداد صفحه]]*5000+300000</f>
        <v>1780000</v>
      </c>
      <c r="I1630" s="4">
        <v>2018</v>
      </c>
      <c r="J1630" s="10" t="s">
        <v>7255</v>
      </c>
      <c r="K1630" s="11" t="s">
        <v>9</v>
      </c>
      <c r="L1630" s="12" t="s">
        <v>2630</v>
      </c>
      <c r="M1630" s="13"/>
    </row>
    <row r="1631" spans="2:13" ht="34.9" customHeight="1">
      <c r="B1631" s="3">
        <v>1616</v>
      </c>
      <c r="C1631" s="6" t="s">
        <v>2657</v>
      </c>
      <c r="D1631" s="7" t="s">
        <v>2658</v>
      </c>
      <c r="E1631" s="4">
        <v>280</v>
      </c>
      <c r="F1631" s="75">
        <f>Books[[#This Row],[قیمت نهایی]]*100/80</f>
        <v>2125000</v>
      </c>
      <c r="G1631" s="8">
        <v>0.2</v>
      </c>
      <c r="H1631" s="9">
        <f>Books[[#This Row],[تعداد صفحه]]*5000+300000</f>
        <v>1700000</v>
      </c>
      <c r="I1631" s="4">
        <v>2017</v>
      </c>
      <c r="J1631" s="10" t="s">
        <v>8061</v>
      </c>
      <c r="K1631" s="11" t="s">
        <v>9</v>
      </c>
      <c r="L1631" s="12" t="s">
        <v>2630</v>
      </c>
      <c r="M1631" s="13"/>
    </row>
    <row r="1632" spans="2:13" ht="34.9" customHeight="1">
      <c r="B1632" s="3">
        <v>1617</v>
      </c>
      <c r="C1632" s="6" t="s">
        <v>2641</v>
      </c>
      <c r="D1632" s="7" t="s">
        <v>2642</v>
      </c>
      <c r="E1632" s="4">
        <v>198</v>
      </c>
      <c r="F1632" s="75">
        <f>Books[[#This Row],[قیمت نهایی]]*100/80</f>
        <v>1612500</v>
      </c>
      <c r="G1632" s="8">
        <v>0.2</v>
      </c>
      <c r="H1632" s="9">
        <f>Books[[#This Row],[تعداد صفحه]]*5000+300000</f>
        <v>1290000</v>
      </c>
      <c r="I1632" s="4">
        <v>2017</v>
      </c>
      <c r="J1632" s="10" t="s">
        <v>7169</v>
      </c>
      <c r="K1632" s="11" t="s">
        <v>9</v>
      </c>
      <c r="L1632" s="12" t="s">
        <v>2630</v>
      </c>
      <c r="M1632" s="13"/>
    </row>
    <row r="1633" spans="2:13" ht="34.9" customHeight="1">
      <c r="B1633" s="3">
        <v>1618</v>
      </c>
      <c r="C1633" s="6" t="s">
        <v>2629</v>
      </c>
      <c r="D1633" s="7">
        <v>9781451195224</v>
      </c>
      <c r="E1633" s="4">
        <v>2384</v>
      </c>
      <c r="F1633" s="75">
        <f>Books[[#This Row],[قیمت نهایی]]*100/80</f>
        <v>15275000</v>
      </c>
      <c r="G1633" s="8">
        <v>0.2</v>
      </c>
      <c r="H1633" s="9">
        <f>Books[[#This Row],[تعداد صفحه]]*5000+300000</f>
        <v>12220000</v>
      </c>
      <c r="I1633" s="4">
        <v>2018</v>
      </c>
      <c r="J1633" s="10" t="s">
        <v>8055</v>
      </c>
      <c r="K1633" s="11" t="s">
        <v>7</v>
      </c>
      <c r="L1633" s="12" t="s">
        <v>2630</v>
      </c>
      <c r="M1633" s="13"/>
    </row>
    <row r="1634" spans="2:13" ht="34.9" customHeight="1">
      <c r="B1634" s="3">
        <v>1619</v>
      </c>
      <c r="C1634" s="6" t="s">
        <v>2633</v>
      </c>
      <c r="D1634" s="7" t="s">
        <v>2634</v>
      </c>
      <c r="E1634" s="4">
        <v>123</v>
      </c>
      <c r="F1634" s="75">
        <f>Books[[#This Row],[قیمت نهایی]]*100/80</f>
        <v>1143750</v>
      </c>
      <c r="G1634" s="8">
        <v>0.2</v>
      </c>
      <c r="H1634" s="9">
        <f>Books[[#This Row],[تعداد صفحه]]*5000+300000</f>
        <v>915000</v>
      </c>
      <c r="I1634" s="4">
        <v>2017</v>
      </c>
      <c r="J1634" s="10" t="s">
        <v>7232</v>
      </c>
      <c r="K1634" s="11" t="s">
        <v>9</v>
      </c>
      <c r="L1634" s="12" t="s">
        <v>2630</v>
      </c>
      <c r="M1634" s="13"/>
    </row>
    <row r="1635" spans="2:13" ht="34.9" customHeight="1">
      <c r="B1635" s="3">
        <v>1620</v>
      </c>
      <c r="C1635" s="6" t="s">
        <v>2665</v>
      </c>
      <c r="D1635" s="7" t="s">
        <v>2666</v>
      </c>
      <c r="E1635" s="4">
        <v>305</v>
      </c>
      <c r="F1635" s="75">
        <f>Books[[#This Row],[قیمت نهایی]]*100/80</f>
        <v>2281250</v>
      </c>
      <c r="G1635" s="8">
        <v>0.2</v>
      </c>
      <c r="H1635" s="9">
        <f>Books[[#This Row],[تعداد صفحه]]*5000+300000</f>
        <v>1825000</v>
      </c>
      <c r="I1635" s="4">
        <v>2017</v>
      </c>
      <c r="J1635" s="10" t="s">
        <v>8064</v>
      </c>
      <c r="K1635" s="11" t="s">
        <v>9</v>
      </c>
      <c r="L1635" s="12" t="s">
        <v>2630</v>
      </c>
      <c r="M1635" s="13"/>
    </row>
    <row r="1636" spans="2:13" ht="34.9" customHeight="1">
      <c r="B1636" s="3">
        <v>1621</v>
      </c>
      <c r="C1636" s="6" t="s">
        <v>2643</v>
      </c>
      <c r="D1636" s="7" t="s">
        <v>2644</v>
      </c>
      <c r="E1636" s="4">
        <v>208</v>
      </c>
      <c r="F1636" s="75">
        <f>Books[[#This Row],[قیمت نهایی]]*100/80</f>
        <v>1675000</v>
      </c>
      <c r="G1636" s="8">
        <v>0.2</v>
      </c>
      <c r="H1636" s="9">
        <f>Books[[#This Row],[تعداد صفحه]]*5000+300000</f>
        <v>1340000</v>
      </c>
      <c r="I1636" s="4">
        <v>2016</v>
      </c>
      <c r="J1636" s="10" t="s">
        <v>7286</v>
      </c>
      <c r="K1636" s="11" t="s">
        <v>9</v>
      </c>
      <c r="L1636" s="12" t="s">
        <v>2630</v>
      </c>
      <c r="M1636" s="13"/>
    </row>
    <row r="1637" spans="2:13" ht="34.9" customHeight="1">
      <c r="B1637" s="3">
        <v>1622</v>
      </c>
      <c r="C1637" s="6" t="s">
        <v>2673</v>
      </c>
      <c r="D1637" s="7" t="s">
        <v>2674</v>
      </c>
      <c r="E1637" s="4">
        <v>486</v>
      </c>
      <c r="F1637" s="75">
        <f>Books[[#This Row],[قیمت نهایی]]*100/80</f>
        <v>3412500</v>
      </c>
      <c r="G1637" s="8">
        <v>0.2</v>
      </c>
      <c r="H1637" s="9">
        <f>Books[[#This Row],[تعداد صفحه]]*5000+300000</f>
        <v>2730000</v>
      </c>
      <c r="I1637" s="4">
        <v>2016</v>
      </c>
      <c r="J1637" s="10" t="s">
        <v>8068</v>
      </c>
      <c r="K1637" s="11" t="s">
        <v>9</v>
      </c>
      <c r="L1637" s="12" t="s">
        <v>2630</v>
      </c>
      <c r="M1637" s="13"/>
    </row>
    <row r="1638" spans="2:13" ht="34.9" customHeight="1">
      <c r="B1638" s="3">
        <v>1623</v>
      </c>
      <c r="C1638" s="6" t="s">
        <v>2659</v>
      </c>
      <c r="D1638" s="7" t="s">
        <v>2660</v>
      </c>
      <c r="E1638" s="4">
        <v>290</v>
      </c>
      <c r="F1638" s="75">
        <f>Books[[#This Row],[قیمت نهایی]]*100/80</f>
        <v>2187500</v>
      </c>
      <c r="G1638" s="8">
        <v>0.2</v>
      </c>
      <c r="H1638" s="9">
        <f>Books[[#This Row],[تعداد صفحه]]*5000+300000</f>
        <v>1750000</v>
      </c>
      <c r="I1638" s="4">
        <v>2017</v>
      </c>
      <c r="J1638" s="10" t="s">
        <v>8062</v>
      </c>
      <c r="K1638" s="11" t="s">
        <v>9</v>
      </c>
      <c r="L1638" s="12" t="s">
        <v>2630</v>
      </c>
      <c r="M1638" s="13"/>
    </row>
    <row r="1639" spans="2:13" ht="34.9" customHeight="1">
      <c r="B1639" s="45"/>
      <c r="C1639" s="46"/>
      <c r="D1639" s="47"/>
      <c r="E1639" s="45"/>
      <c r="F1639" s="63" t="s">
        <v>2680</v>
      </c>
      <c r="G1639" s="48"/>
      <c r="H1639" s="49"/>
      <c r="I1639" s="45"/>
      <c r="J1639" s="50"/>
      <c r="K1639" s="51"/>
      <c r="L1639" s="52"/>
      <c r="M1639" s="13"/>
    </row>
    <row r="1640" spans="2:13" ht="34.9" customHeight="1">
      <c r="B1640" s="3">
        <v>1624</v>
      </c>
      <c r="C1640" s="6" t="s">
        <v>2707</v>
      </c>
      <c r="D1640" s="7">
        <v>9789351529958</v>
      </c>
      <c r="E1640" s="4">
        <v>280</v>
      </c>
      <c r="F1640" s="75">
        <f>Books[[#This Row],[قیمت نهایی]]*100/80</f>
        <v>2125000</v>
      </c>
      <c r="G1640" s="8">
        <v>0.2</v>
      </c>
      <c r="H1640" s="9">
        <f>Books[[#This Row],[تعداد صفحه]]*5000+300000</f>
        <v>1700000</v>
      </c>
      <c r="I1640" s="4">
        <v>2016</v>
      </c>
      <c r="J1640" s="10" t="s">
        <v>8087</v>
      </c>
      <c r="K1640" s="11" t="s">
        <v>29</v>
      </c>
      <c r="L1640" s="12" t="s">
        <v>2680</v>
      </c>
      <c r="M1640" s="13"/>
    </row>
    <row r="1641" spans="2:13" ht="34.9" customHeight="1">
      <c r="B1641" s="3">
        <v>1625</v>
      </c>
      <c r="C1641" s="6" t="s">
        <v>2725</v>
      </c>
      <c r="D1641" s="7" t="s">
        <v>2726</v>
      </c>
      <c r="E1641" s="4">
        <v>368</v>
      </c>
      <c r="F1641" s="75">
        <f>Books[[#This Row],[قیمت نهایی]]*100/80</f>
        <v>2675000</v>
      </c>
      <c r="G1641" s="8">
        <v>0.2</v>
      </c>
      <c r="H1641" s="9">
        <f>Books[[#This Row],[تعداد صفحه]]*5000+300000</f>
        <v>2140000</v>
      </c>
      <c r="I1641" s="4">
        <v>2016</v>
      </c>
      <c r="J1641" s="10" t="s">
        <v>8092</v>
      </c>
      <c r="K1641" s="11" t="s">
        <v>9</v>
      </c>
      <c r="L1641" s="12" t="s">
        <v>2680</v>
      </c>
      <c r="M1641" s="13"/>
    </row>
    <row r="1642" spans="2:13" ht="34.9" customHeight="1">
      <c r="B1642" s="3">
        <v>1626</v>
      </c>
      <c r="C1642" s="6" t="s">
        <v>2744</v>
      </c>
      <c r="D1642" s="7">
        <v>9780323462945</v>
      </c>
      <c r="E1642" s="4">
        <v>608</v>
      </c>
      <c r="F1642" s="75">
        <f>Books[[#This Row],[قیمت نهایی]]*100/80</f>
        <v>4175000</v>
      </c>
      <c r="G1642" s="8">
        <v>0.2</v>
      </c>
      <c r="H1642" s="9">
        <f>Books[[#This Row],[تعداد صفحه]]*5000+300000</f>
        <v>3340000</v>
      </c>
      <c r="I1642" s="4">
        <v>2018</v>
      </c>
      <c r="J1642" s="10" t="s">
        <v>8073</v>
      </c>
      <c r="K1642" s="11" t="s">
        <v>1</v>
      </c>
      <c r="L1642" s="12" t="s">
        <v>2680</v>
      </c>
      <c r="M1642" s="13"/>
    </row>
    <row r="1643" spans="2:13" ht="34.9" customHeight="1">
      <c r="B1643" s="3">
        <v>1627</v>
      </c>
      <c r="C1643" s="6" t="s">
        <v>2693</v>
      </c>
      <c r="D1643" s="7" t="s">
        <v>2694</v>
      </c>
      <c r="E1643" s="4">
        <v>202</v>
      </c>
      <c r="F1643" s="75">
        <f>Books[[#This Row],[قیمت نهایی]]*100/80</f>
        <v>1637500</v>
      </c>
      <c r="G1643" s="8">
        <v>0.2</v>
      </c>
      <c r="H1643" s="9">
        <f>Books[[#This Row],[تعداد صفحه]]*5000+300000</f>
        <v>1310000</v>
      </c>
      <c r="I1643" s="4">
        <v>2017</v>
      </c>
      <c r="J1643" s="10" t="s">
        <v>7514</v>
      </c>
      <c r="K1643" s="11" t="s">
        <v>9</v>
      </c>
      <c r="L1643" s="12" t="s">
        <v>2680</v>
      </c>
      <c r="M1643" s="13"/>
    </row>
    <row r="1644" spans="2:13" ht="34.9" customHeight="1">
      <c r="B1644" s="3">
        <v>1628</v>
      </c>
      <c r="C1644" s="6" t="s">
        <v>2738</v>
      </c>
      <c r="D1644" s="7">
        <v>9789351525271</v>
      </c>
      <c r="E1644" s="4">
        <v>500</v>
      </c>
      <c r="F1644" s="75">
        <f>Books[[#This Row],[قیمت نهایی]]*100/80</f>
        <v>3500000</v>
      </c>
      <c r="G1644" s="8">
        <v>0.2</v>
      </c>
      <c r="H1644" s="9">
        <f>Books[[#This Row],[تعداد صفحه]]*5000+300000</f>
        <v>2800000</v>
      </c>
      <c r="I1644" s="4">
        <v>2016</v>
      </c>
      <c r="J1644" s="10" t="s">
        <v>8094</v>
      </c>
      <c r="K1644" s="11" t="s">
        <v>29</v>
      </c>
      <c r="L1644" s="12" t="s">
        <v>2680</v>
      </c>
      <c r="M1644" s="13"/>
    </row>
    <row r="1645" spans="2:13" ht="34.9" customHeight="1">
      <c r="B1645" s="3">
        <v>1629</v>
      </c>
      <c r="C1645" s="6" t="s">
        <v>2718</v>
      </c>
      <c r="D1645" s="7">
        <v>9789352500062</v>
      </c>
      <c r="E1645" s="4">
        <v>350</v>
      </c>
      <c r="F1645" s="75">
        <f>Books[[#This Row],[قیمت نهایی]]*100/80</f>
        <v>2562500</v>
      </c>
      <c r="G1645" s="8">
        <v>0.2</v>
      </c>
      <c r="H1645" s="9">
        <f>Books[[#This Row],[تعداد صفحه]]*5000+300000</f>
        <v>2050000</v>
      </c>
      <c r="I1645" s="4">
        <v>2016</v>
      </c>
      <c r="J1645" s="10" t="s">
        <v>8089</v>
      </c>
      <c r="K1645" s="11" t="s">
        <v>29</v>
      </c>
      <c r="L1645" s="12" t="s">
        <v>2680</v>
      </c>
      <c r="M1645" s="13"/>
    </row>
    <row r="1646" spans="2:13" ht="34.9" customHeight="1">
      <c r="B1646" s="3">
        <v>1630</v>
      </c>
      <c r="C1646" s="6" t="s">
        <v>2719</v>
      </c>
      <c r="D1646" s="7" t="s">
        <v>2720</v>
      </c>
      <c r="E1646" s="4">
        <v>351</v>
      </c>
      <c r="F1646" s="75">
        <f>Books[[#This Row],[قیمت نهایی]]*100/80</f>
        <v>2568750</v>
      </c>
      <c r="G1646" s="8">
        <v>0.2</v>
      </c>
      <c r="H1646" s="9">
        <f>Books[[#This Row],[تعداد صفحه]]*5000+300000</f>
        <v>2055000</v>
      </c>
      <c r="I1646" s="4">
        <v>2016</v>
      </c>
      <c r="J1646" s="10" t="s">
        <v>8090</v>
      </c>
      <c r="K1646" s="11" t="s">
        <v>9</v>
      </c>
      <c r="L1646" s="12" t="s">
        <v>2680</v>
      </c>
      <c r="M1646" s="13"/>
    </row>
    <row r="1647" spans="2:13" ht="34.9" customHeight="1">
      <c r="B1647" s="3">
        <v>1631</v>
      </c>
      <c r="C1647" s="6" t="s">
        <v>2709</v>
      </c>
      <c r="D1647" s="7" t="s">
        <v>2710</v>
      </c>
      <c r="E1647" s="4">
        <v>300</v>
      </c>
      <c r="F1647" s="75">
        <f>Books[[#This Row],[قیمت نهایی]]*100/80</f>
        <v>2250000</v>
      </c>
      <c r="G1647" s="8">
        <v>0.2</v>
      </c>
      <c r="H1647" s="9">
        <f>Books[[#This Row],[تعداد صفحه]]*5000+300000</f>
        <v>1800000</v>
      </c>
      <c r="I1647" s="4">
        <v>2017</v>
      </c>
      <c r="J1647" s="10" t="s">
        <v>7648</v>
      </c>
      <c r="K1647" s="11" t="s">
        <v>9</v>
      </c>
      <c r="L1647" s="12" t="s">
        <v>2680</v>
      </c>
      <c r="M1647" s="13"/>
    </row>
    <row r="1648" spans="2:13" ht="34.9" customHeight="1">
      <c r="B1648" s="3">
        <v>1632</v>
      </c>
      <c r="C1648" s="6" t="s">
        <v>2742</v>
      </c>
      <c r="D1648" s="7" t="s">
        <v>2743</v>
      </c>
      <c r="E1648" s="4">
        <v>523</v>
      </c>
      <c r="F1648" s="75">
        <f>Books[[#This Row],[قیمت نهایی]]*100/80</f>
        <v>3643750</v>
      </c>
      <c r="G1648" s="8">
        <v>0.2</v>
      </c>
      <c r="H1648" s="9">
        <f>Books[[#This Row],[تعداد صفحه]]*5000+300000</f>
        <v>2915000</v>
      </c>
      <c r="I1648" s="4">
        <v>2017</v>
      </c>
      <c r="J1648" s="10" t="s">
        <v>7113</v>
      </c>
      <c r="K1648" s="11" t="s">
        <v>9</v>
      </c>
      <c r="L1648" s="12" t="s">
        <v>2680</v>
      </c>
      <c r="M1648" s="13"/>
    </row>
    <row r="1649" spans="2:13" ht="34.9" customHeight="1">
      <c r="B1649" s="3">
        <v>1633</v>
      </c>
      <c r="C1649" s="6" t="s">
        <v>2695</v>
      </c>
      <c r="D1649" s="7" t="s">
        <v>2696</v>
      </c>
      <c r="E1649" s="4">
        <v>215</v>
      </c>
      <c r="F1649" s="75">
        <f>Books[[#This Row],[قیمت نهایی]]*100/80</f>
        <v>1718750</v>
      </c>
      <c r="G1649" s="8">
        <v>0.2</v>
      </c>
      <c r="H1649" s="9">
        <f>Books[[#This Row],[تعداد صفحه]]*5000+300000</f>
        <v>1375000</v>
      </c>
      <c r="I1649" s="4">
        <v>2017</v>
      </c>
      <c r="J1649" s="10" t="s">
        <v>7109</v>
      </c>
      <c r="K1649" s="11" t="s">
        <v>9</v>
      </c>
      <c r="L1649" s="12" t="s">
        <v>2680</v>
      </c>
      <c r="M1649" s="13"/>
    </row>
    <row r="1650" spans="2:13" ht="34.9" customHeight="1">
      <c r="B1650" s="3">
        <v>1634</v>
      </c>
      <c r="C1650" s="6" t="s">
        <v>2679</v>
      </c>
      <c r="D1650" s="7" t="s">
        <v>2681</v>
      </c>
      <c r="E1650" s="4">
        <v>1300</v>
      </c>
      <c r="F1650" s="75">
        <f>Books[[#This Row],[قیمت نهایی]]*100/80</f>
        <v>8500000</v>
      </c>
      <c r="G1650" s="8">
        <v>0.2</v>
      </c>
      <c r="H1650" s="9">
        <f>Books[[#This Row],[تعداد صفحه]]*5000+300000</f>
        <v>6800000</v>
      </c>
      <c r="I1650" s="4">
        <v>2016</v>
      </c>
      <c r="J1650" s="10" t="s">
        <v>7140</v>
      </c>
      <c r="K1650" s="11" t="s">
        <v>9</v>
      </c>
      <c r="L1650" s="12" t="s">
        <v>2680</v>
      </c>
      <c r="M1650" s="13"/>
    </row>
    <row r="1651" spans="2:13" ht="34.9" customHeight="1">
      <c r="B1651" s="3">
        <v>1635</v>
      </c>
      <c r="C1651" s="6" t="s">
        <v>2684</v>
      </c>
      <c r="D1651" s="7">
        <v>9780323511483</v>
      </c>
      <c r="E1651" s="4">
        <v>134</v>
      </c>
      <c r="F1651" s="75">
        <f>Books[[#This Row],[قیمت نهایی]]*100/80</f>
        <v>1212500</v>
      </c>
      <c r="G1651" s="8">
        <v>0.2</v>
      </c>
      <c r="H1651" s="9">
        <f>Books[[#This Row],[تعداد صفحه]]*5000+300000</f>
        <v>970000</v>
      </c>
      <c r="I1651" s="4">
        <v>2017</v>
      </c>
      <c r="J1651" s="10" t="s">
        <v>8075</v>
      </c>
      <c r="K1651" s="11" t="s">
        <v>1</v>
      </c>
      <c r="L1651" s="12" t="s">
        <v>2680</v>
      </c>
      <c r="M1651" s="13"/>
    </row>
    <row r="1652" spans="2:13" ht="34.9" customHeight="1">
      <c r="B1652" s="3">
        <v>1636</v>
      </c>
      <c r="C1652" s="6" t="s">
        <v>2703</v>
      </c>
      <c r="D1652" s="7" t="s">
        <v>2704</v>
      </c>
      <c r="E1652" s="4">
        <v>270</v>
      </c>
      <c r="F1652" s="75">
        <f>Books[[#This Row],[قیمت نهایی]]*100/80</f>
        <v>2062500</v>
      </c>
      <c r="G1652" s="8">
        <v>0.2</v>
      </c>
      <c r="H1652" s="9">
        <f>Books[[#This Row],[تعداد صفحه]]*5000+300000</f>
        <v>1650000</v>
      </c>
      <c r="I1652" s="4">
        <v>2017</v>
      </c>
      <c r="J1652" s="10" t="s">
        <v>8077</v>
      </c>
      <c r="K1652" s="11" t="s">
        <v>9</v>
      </c>
      <c r="L1652" s="12" t="s">
        <v>2680</v>
      </c>
      <c r="M1652" s="13"/>
    </row>
    <row r="1653" spans="2:13" ht="34.9" customHeight="1">
      <c r="B1653" s="3">
        <v>1637</v>
      </c>
      <c r="C1653" s="6" t="s">
        <v>2697</v>
      </c>
      <c r="D1653" s="7" t="s">
        <v>2698</v>
      </c>
      <c r="E1653" s="4">
        <v>222</v>
      </c>
      <c r="F1653" s="75">
        <f>Books[[#This Row],[قیمت نهایی]]*100/80</f>
        <v>1762500</v>
      </c>
      <c r="G1653" s="8">
        <v>0.2</v>
      </c>
      <c r="H1653" s="9">
        <f>Books[[#This Row],[تعداد صفحه]]*5000+300000</f>
        <v>1410000</v>
      </c>
      <c r="I1653" s="4">
        <v>2016</v>
      </c>
      <c r="J1653" s="10" t="s">
        <v>8086</v>
      </c>
      <c r="K1653" s="11" t="s">
        <v>9</v>
      </c>
      <c r="L1653" s="12" t="s">
        <v>2680</v>
      </c>
      <c r="M1653" s="13"/>
    </row>
    <row r="1654" spans="2:13" ht="34.9" customHeight="1">
      <c r="B1654" s="3">
        <v>1638</v>
      </c>
      <c r="C1654" s="6" t="s">
        <v>2751</v>
      </c>
      <c r="D1654" s="7" t="s">
        <v>2752</v>
      </c>
      <c r="E1654" s="4">
        <v>866</v>
      </c>
      <c r="F1654" s="75">
        <f>Books[[#This Row],[قیمت نهایی]]*100/80</f>
        <v>5787500</v>
      </c>
      <c r="G1654" s="8">
        <v>0.2</v>
      </c>
      <c r="H1654" s="9">
        <f>Books[[#This Row],[تعداد صفحه]]*5000+300000</f>
        <v>4630000</v>
      </c>
      <c r="I1654" s="4">
        <v>2017</v>
      </c>
      <c r="J1654" s="10" t="s">
        <v>7253</v>
      </c>
      <c r="K1654" s="11" t="s">
        <v>9322</v>
      </c>
      <c r="L1654" s="12" t="s">
        <v>2680</v>
      </c>
      <c r="M1654" s="13"/>
    </row>
    <row r="1655" spans="2:13" ht="34.9" customHeight="1">
      <c r="B1655" s="3">
        <v>1639</v>
      </c>
      <c r="C1655" s="6" t="s">
        <v>2727</v>
      </c>
      <c r="D1655" s="7" t="s">
        <v>2728</v>
      </c>
      <c r="E1655" s="4">
        <v>371</v>
      </c>
      <c r="F1655" s="75">
        <f>Books[[#This Row],[قیمت نهایی]]*100/80</f>
        <v>2693750</v>
      </c>
      <c r="G1655" s="8">
        <v>0.2</v>
      </c>
      <c r="H1655" s="9">
        <f>Books[[#This Row],[تعداد صفحه]]*5000+300000</f>
        <v>2155000</v>
      </c>
      <c r="I1655" s="4">
        <v>2017</v>
      </c>
      <c r="J1655" s="10" t="s">
        <v>8080</v>
      </c>
      <c r="K1655" s="11" t="s">
        <v>9</v>
      </c>
      <c r="L1655" s="12" t="s">
        <v>2680</v>
      </c>
      <c r="M1655" s="13"/>
    </row>
    <row r="1656" spans="2:13" ht="34.9" customHeight="1">
      <c r="B1656" s="3">
        <v>1640</v>
      </c>
      <c r="C1656" s="6" t="s">
        <v>2740</v>
      </c>
      <c r="D1656" s="7">
        <v>9781496300515</v>
      </c>
      <c r="E1656" s="4">
        <v>512</v>
      </c>
      <c r="F1656" s="75">
        <f>Books[[#This Row],[قیمت نهایی]]*100/80</f>
        <v>3575000</v>
      </c>
      <c r="G1656" s="8">
        <v>0.2</v>
      </c>
      <c r="H1656" s="9">
        <f>Books[[#This Row],[تعداد صفحه]]*5000+300000</f>
        <v>2860000</v>
      </c>
      <c r="I1656" s="4">
        <v>2017</v>
      </c>
      <c r="J1656" s="10" t="s">
        <v>7651</v>
      </c>
      <c r="K1656" s="11" t="s">
        <v>7</v>
      </c>
      <c r="L1656" s="12" t="s">
        <v>2680</v>
      </c>
      <c r="M1656" s="13"/>
    </row>
    <row r="1657" spans="2:13" ht="34.9" customHeight="1">
      <c r="B1657" s="3">
        <v>1641</v>
      </c>
      <c r="C1657" s="6" t="s">
        <v>2687</v>
      </c>
      <c r="D1657" s="7" t="s">
        <v>2688</v>
      </c>
      <c r="E1657" s="4">
        <v>179</v>
      </c>
      <c r="F1657" s="75">
        <f>Books[[#This Row],[قیمت نهایی]]*100/80</f>
        <v>1493750</v>
      </c>
      <c r="G1657" s="8">
        <v>0.2</v>
      </c>
      <c r="H1657" s="9">
        <f>Books[[#This Row],[تعداد صفحه]]*5000+300000</f>
        <v>1195000</v>
      </c>
      <c r="I1657" s="4">
        <v>2018</v>
      </c>
      <c r="J1657" s="10" t="s">
        <v>8069</v>
      </c>
      <c r="K1657" s="11" t="s">
        <v>9</v>
      </c>
      <c r="L1657" s="12" t="s">
        <v>2680</v>
      </c>
      <c r="M1657" s="13"/>
    </row>
    <row r="1658" spans="2:13" ht="34.9" customHeight="1">
      <c r="B1658" s="3">
        <v>1642</v>
      </c>
      <c r="C1658" s="6" t="s">
        <v>2722</v>
      </c>
      <c r="D1658" s="7" t="s">
        <v>2723</v>
      </c>
      <c r="E1658" s="4">
        <v>363</v>
      </c>
      <c r="F1658" s="75">
        <f>Books[[#This Row],[قیمت نهایی]]*100/80</f>
        <v>2643750</v>
      </c>
      <c r="G1658" s="8">
        <v>0.2</v>
      </c>
      <c r="H1658" s="9">
        <f>Books[[#This Row],[تعداد صفحه]]*5000+300000</f>
        <v>2115000</v>
      </c>
      <c r="I1658" s="4">
        <v>2016</v>
      </c>
      <c r="J1658" s="10" t="s">
        <v>8091</v>
      </c>
      <c r="K1658" s="11" t="s">
        <v>9</v>
      </c>
      <c r="L1658" s="12" t="s">
        <v>2680</v>
      </c>
      <c r="M1658" s="13"/>
    </row>
    <row r="1659" spans="2:13" ht="34.9" customHeight="1">
      <c r="B1659" s="3">
        <v>1643</v>
      </c>
      <c r="C1659" s="6" t="s">
        <v>2731</v>
      </c>
      <c r="D1659" s="7">
        <v>9781451183689</v>
      </c>
      <c r="E1659" s="4">
        <v>448</v>
      </c>
      <c r="F1659" s="75">
        <f>Books[[#This Row],[قیمت نهایی]]*100/80</f>
        <v>3175000</v>
      </c>
      <c r="G1659" s="8">
        <v>0.2</v>
      </c>
      <c r="H1659" s="9">
        <f>Books[[#This Row],[تعداد صفحه]]*5000+300000</f>
        <v>2540000</v>
      </c>
      <c r="I1659" s="4">
        <v>2016</v>
      </c>
      <c r="J1659" s="10" t="s">
        <v>8093</v>
      </c>
      <c r="K1659" s="11" t="s">
        <v>7</v>
      </c>
      <c r="L1659" s="12" t="s">
        <v>2680</v>
      </c>
      <c r="M1659" s="13"/>
    </row>
    <row r="1660" spans="2:13" ht="34.9" customHeight="1">
      <c r="B1660" s="3">
        <v>1644</v>
      </c>
      <c r="C1660" s="6" t="s">
        <v>2714</v>
      </c>
      <c r="D1660" s="7" t="s">
        <v>2715</v>
      </c>
      <c r="E1660" s="4">
        <v>322</v>
      </c>
      <c r="F1660" s="75">
        <f>Books[[#This Row],[قیمت نهایی]]*100/80</f>
        <v>2387500</v>
      </c>
      <c r="G1660" s="8">
        <v>0.2</v>
      </c>
      <c r="H1660" s="9">
        <f>Books[[#This Row],[تعداد صفحه]]*5000+300000</f>
        <v>1910000</v>
      </c>
      <c r="I1660" s="4">
        <v>2016</v>
      </c>
      <c r="J1660" s="10" t="s">
        <v>7619</v>
      </c>
      <c r="K1660" s="11" t="s">
        <v>9</v>
      </c>
      <c r="L1660" s="12" t="s">
        <v>2680</v>
      </c>
      <c r="M1660" s="13"/>
    </row>
    <row r="1661" spans="2:13" ht="34.9" customHeight="1">
      <c r="B1661" s="3">
        <v>1645</v>
      </c>
      <c r="C1661" s="6" t="s">
        <v>2741</v>
      </c>
      <c r="D1661" s="7">
        <v>9781496310125</v>
      </c>
      <c r="E1661" s="4">
        <v>512</v>
      </c>
      <c r="F1661" s="75">
        <f>Books[[#This Row],[قیمت نهایی]]*100/80</f>
        <v>3575000</v>
      </c>
      <c r="G1661" s="8">
        <v>0.2</v>
      </c>
      <c r="H1661" s="9">
        <f>Books[[#This Row],[تعداد صفحه]]*5000+300000</f>
        <v>2860000</v>
      </c>
      <c r="I1661" s="4">
        <v>2017</v>
      </c>
      <c r="J1661" s="10" t="s">
        <v>8083</v>
      </c>
      <c r="K1661" s="11" t="s">
        <v>7</v>
      </c>
      <c r="L1661" s="12" t="s">
        <v>2680</v>
      </c>
      <c r="M1661" s="13"/>
    </row>
    <row r="1662" spans="2:13" ht="34.9" customHeight="1">
      <c r="B1662" s="3">
        <v>1646</v>
      </c>
      <c r="C1662" s="6" t="s">
        <v>2716</v>
      </c>
      <c r="D1662" s="7" t="s">
        <v>2717</v>
      </c>
      <c r="E1662" s="4">
        <v>345</v>
      </c>
      <c r="F1662" s="75">
        <f>Books[[#This Row],[قیمت نهایی]]*100/80</f>
        <v>2531250</v>
      </c>
      <c r="G1662" s="8">
        <v>0.2</v>
      </c>
      <c r="H1662" s="9">
        <f>Books[[#This Row],[تعداد صفحه]]*5000+300000</f>
        <v>2025000</v>
      </c>
      <c r="I1662" s="4">
        <v>2017</v>
      </c>
      <c r="J1662" s="10" t="s">
        <v>8079</v>
      </c>
      <c r="K1662" s="11" t="s">
        <v>9322</v>
      </c>
      <c r="L1662" s="12" t="s">
        <v>2680</v>
      </c>
      <c r="M1662" s="13"/>
    </row>
    <row r="1663" spans="2:13" ht="34.9" customHeight="1">
      <c r="B1663" s="3">
        <v>1647</v>
      </c>
      <c r="C1663" s="6" t="s">
        <v>2478</v>
      </c>
      <c r="D1663" s="7">
        <v>9781451193534</v>
      </c>
      <c r="E1663" s="4">
        <v>520</v>
      </c>
      <c r="F1663" s="75">
        <f>Books[[#This Row],[قیمت نهایی]]*100/80</f>
        <v>3625000</v>
      </c>
      <c r="G1663" s="8">
        <v>0.2</v>
      </c>
      <c r="H1663" s="9">
        <f>Books[[#This Row],[تعداد صفحه]]*5000+300000</f>
        <v>2900000</v>
      </c>
      <c r="I1663" s="4">
        <v>2016</v>
      </c>
      <c r="J1663" s="10" t="s">
        <v>7117</v>
      </c>
      <c r="K1663" s="11" t="s">
        <v>7</v>
      </c>
      <c r="L1663" s="12" t="s">
        <v>2680</v>
      </c>
      <c r="M1663" s="13"/>
    </row>
    <row r="1664" spans="2:13" ht="34.9" customHeight="1">
      <c r="B1664" s="3">
        <v>1648</v>
      </c>
      <c r="C1664" s="6" t="s">
        <v>2689</v>
      </c>
      <c r="D1664" s="7" t="s">
        <v>2690</v>
      </c>
      <c r="E1664" s="4">
        <v>193</v>
      </c>
      <c r="F1664" s="75">
        <f>Books[[#This Row],[قیمت نهایی]]*100/80</f>
        <v>1581250</v>
      </c>
      <c r="G1664" s="8">
        <v>0.2</v>
      </c>
      <c r="H1664" s="9">
        <f>Books[[#This Row],[تعداد صفحه]]*5000+300000</f>
        <v>1265000</v>
      </c>
      <c r="I1664" s="4">
        <v>2016</v>
      </c>
      <c r="J1664" s="10" t="s">
        <v>8085</v>
      </c>
      <c r="K1664" s="11" t="s">
        <v>9</v>
      </c>
      <c r="L1664" s="12" t="s">
        <v>2680</v>
      </c>
      <c r="M1664" s="13"/>
    </row>
    <row r="1665" spans="2:13" ht="34.9" customHeight="1">
      <c r="B1665" s="3">
        <v>1649</v>
      </c>
      <c r="C1665" s="6" t="s">
        <v>2732</v>
      </c>
      <c r="D1665" s="7" t="s">
        <v>2733</v>
      </c>
      <c r="E1665" s="4">
        <v>462</v>
      </c>
      <c r="F1665" s="75">
        <f>Books[[#This Row],[قیمت نهایی]]*100/80</f>
        <v>3262500</v>
      </c>
      <c r="G1665" s="8">
        <v>0.2</v>
      </c>
      <c r="H1665" s="9">
        <f>Books[[#This Row],[تعداد صفحه]]*5000+300000</f>
        <v>2610000</v>
      </c>
      <c r="I1665" s="4">
        <v>2017</v>
      </c>
      <c r="J1665" s="10" t="s">
        <v>8082</v>
      </c>
      <c r="K1665" s="11" t="s">
        <v>9378</v>
      </c>
      <c r="L1665" s="12" t="s">
        <v>2680</v>
      </c>
      <c r="M1665" s="13"/>
    </row>
    <row r="1666" spans="2:13" ht="34.9" customHeight="1">
      <c r="B1666" s="3">
        <v>1650</v>
      </c>
      <c r="C1666" s="6" t="s">
        <v>2747</v>
      </c>
      <c r="D1666" s="7" t="s">
        <v>2748</v>
      </c>
      <c r="E1666" s="4">
        <v>709</v>
      </c>
      <c r="F1666" s="75">
        <f>Books[[#This Row],[قیمت نهایی]]*100/80</f>
        <v>4806250</v>
      </c>
      <c r="G1666" s="8">
        <v>0.2</v>
      </c>
      <c r="H1666" s="9">
        <f>Books[[#This Row],[تعداد صفحه]]*5000+300000</f>
        <v>3845000</v>
      </c>
      <c r="I1666" s="4">
        <v>2016</v>
      </c>
      <c r="J1666" s="10" t="s">
        <v>7238</v>
      </c>
      <c r="K1666" s="11" t="s">
        <v>9</v>
      </c>
      <c r="L1666" s="12" t="s">
        <v>2680</v>
      </c>
      <c r="M1666" s="13"/>
    </row>
    <row r="1667" spans="2:13" ht="34.9" customHeight="1">
      <c r="B1667" s="3">
        <v>1651</v>
      </c>
      <c r="C1667" s="6" t="s">
        <v>2711</v>
      </c>
      <c r="D1667" s="7" t="s">
        <v>2712</v>
      </c>
      <c r="E1667" s="4">
        <v>319</v>
      </c>
      <c r="F1667" s="75">
        <f>Books[[#This Row],[قیمت نهایی]]*100/80</f>
        <v>2368750</v>
      </c>
      <c r="G1667" s="8">
        <v>0.2</v>
      </c>
      <c r="H1667" s="9">
        <f>Books[[#This Row],[تعداد صفحه]]*5000+300000</f>
        <v>1895000</v>
      </c>
      <c r="I1667" s="4">
        <v>2016</v>
      </c>
      <c r="J1667" s="10" t="s">
        <v>8088</v>
      </c>
      <c r="K1667" s="11" t="s">
        <v>9</v>
      </c>
      <c r="L1667" s="12" t="s">
        <v>2680</v>
      </c>
      <c r="M1667" s="13"/>
    </row>
    <row r="1668" spans="2:13" ht="34.9" customHeight="1">
      <c r="B1668" s="3">
        <v>1652</v>
      </c>
      <c r="C1668" s="6" t="s">
        <v>2739</v>
      </c>
      <c r="D1668" s="7">
        <v>9789352701926</v>
      </c>
      <c r="E1668" s="4">
        <v>511</v>
      </c>
      <c r="F1668" s="75">
        <f>Books[[#This Row],[قیمت نهایی]]*100/80</f>
        <v>3568750</v>
      </c>
      <c r="G1668" s="8">
        <v>0.2</v>
      </c>
      <c r="H1668" s="9">
        <f>Books[[#This Row],[تعداد صفحه]]*5000+300000</f>
        <v>2855000</v>
      </c>
      <c r="I1668" s="4">
        <v>2018</v>
      </c>
      <c r="J1668" s="10" t="s">
        <v>8072</v>
      </c>
      <c r="K1668" s="11" t="s">
        <v>29</v>
      </c>
      <c r="L1668" s="12" t="s">
        <v>2680</v>
      </c>
      <c r="M1668" s="13"/>
    </row>
    <row r="1669" spans="2:13" ht="34.9" customHeight="1">
      <c r="B1669" s="3">
        <v>1653</v>
      </c>
      <c r="C1669" s="6" t="s">
        <v>2701</v>
      </c>
      <c r="D1669" s="7" t="s">
        <v>2702</v>
      </c>
      <c r="E1669" s="4">
        <v>251</v>
      </c>
      <c r="F1669" s="75">
        <f>Books[[#This Row],[قیمت نهایی]]*100/80</f>
        <v>1943750</v>
      </c>
      <c r="G1669" s="8">
        <v>0.2</v>
      </c>
      <c r="H1669" s="9">
        <f>Books[[#This Row],[تعداد صفحه]]*5000+300000</f>
        <v>1555000</v>
      </c>
      <c r="I1669" s="4">
        <v>2017</v>
      </c>
      <c r="J1669" s="10" t="s">
        <v>7189</v>
      </c>
      <c r="K1669" s="11" t="s">
        <v>9</v>
      </c>
      <c r="L1669" s="12" t="s">
        <v>2680</v>
      </c>
      <c r="M1669" s="13"/>
    </row>
    <row r="1670" spans="2:13" ht="34.9" customHeight="1">
      <c r="B1670" s="3">
        <v>1654</v>
      </c>
      <c r="C1670" s="6" t="s">
        <v>2749</v>
      </c>
      <c r="D1670" s="7" t="s">
        <v>2750</v>
      </c>
      <c r="E1670" s="4">
        <v>734</v>
      </c>
      <c r="F1670" s="75">
        <f>Books[[#This Row],[قیمت نهایی]]*100/80</f>
        <v>4962500</v>
      </c>
      <c r="G1670" s="8">
        <v>0.2</v>
      </c>
      <c r="H1670" s="9">
        <f>Books[[#This Row],[تعداد صفحه]]*5000+300000</f>
        <v>3970000</v>
      </c>
      <c r="I1670" s="4">
        <v>2016</v>
      </c>
      <c r="J1670" s="10" t="s">
        <v>8095</v>
      </c>
      <c r="K1670" s="11" t="s">
        <v>9</v>
      </c>
      <c r="L1670" s="12" t="s">
        <v>2680</v>
      </c>
      <c r="M1670" s="13"/>
    </row>
    <row r="1671" spans="2:13" ht="34.9" customHeight="1">
      <c r="B1671" s="3">
        <v>1655</v>
      </c>
      <c r="C1671" s="6" t="s">
        <v>2745</v>
      </c>
      <c r="D1671" s="7" t="s">
        <v>2746</v>
      </c>
      <c r="E1671" s="4">
        <v>63</v>
      </c>
      <c r="F1671" s="75">
        <f>Books[[#This Row],[قیمت نهایی]]*100/80</f>
        <v>768750</v>
      </c>
      <c r="G1671" s="8">
        <v>0.2</v>
      </c>
      <c r="H1671" s="9">
        <f>Books[[#This Row],[تعداد صفحه]]*5000+300000</f>
        <v>615000</v>
      </c>
      <c r="I1671" s="4">
        <v>2017</v>
      </c>
      <c r="J1671" s="10" t="s">
        <v>8084</v>
      </c>
      <c r="K1671" s="11" t="s">
        <v>9</v>
      </c>
      <c r="L1671" s="12" t="s">
        <v>2680</v>
      </c>
      <c r="M1671" s="13"/>
    </row>
    <row r="1672" spans="2:13" ht="34.9" customHeight="1">
      <c r="B1672" s="3">
        <v>1656</v>
      </c>
      <c r="C1672" s="6" t="s">
        <v>2724</v>
      </c>
      <c r="D1672" s="7">
        <v>9781455712618</v>
      </c>
      <c r="E1672" s="4">
        <v>368</v>
      </c>
      <c r="F1672" s="75">
        <f>Books[[#This Row],[قیمت نهایی]]*100/80</f>
        <v>2675000</v>
      </c>
      <c r="G1672" s="8">
        <v>0.2</v>
      </c>
      <c r="H1672" s="9">
        <f>Books[[#This Row],[تعداد صفحه]]*5000+300000</f>
        <v>2140000</v>
      </c>
      <c r="I1672" s="4">
        <v>2016</v>
      </c>
      <c r="J1672" s="10" t="s">
        <v>7530</v>
      </c>
      <c r="K1672" s="11" t="s">
        <v>1</v>
      </c>
      <c r="L1672" s="12" t="s">
        <v>2680</v>
      </c>
      <c r="M1672" s="13"/>
    </row>
    <row r="1673" spans="2:13" ht="34.9" customHeight="1">
      <c r="B1673" s="3">
        <v>1657</v>
      </c>
      <c r="C1673" s="6" t="s">
        <v>2729</v>
      </c>
      <c r="D1673" s="7" t="s">
        <v>2730</v>
      </c>
      <c r="E1673" s="4">
        <v>412</v>
      </c>
      <c r="F1673" s="75">
        <f>Books[[#This Row],[قیمت نهایی]]*100/80</f>
        <v>2950000</v>
      </c>
      <c r="G1673" s="8">
        <v>0.2</v>
      </c>
      <c r="H1673" s="9">
        <f>Books[[#This Row],[تعداد صفحه]]*5000+300000</f>
        <v>2360000</v>
      </c>
      <c r="I1673" s="4">
        <v>2017</v>
      </c>
      <c r="J1673" s="10" t="s">
        <v>8081</v>
      </c>
      <c r="K1673" s="11" t="s">
        <v>9</v>
      </c>
      <c r="L1673" s="12" t="s">
        <v>2680</v>
      </c>
      <c r="M1673" s="13"/>
    </row>
    <row r="1674" spans="2:13" ht="34.9" customHeight="1">
      <c r="B1674" s="3">
        <v>1658</v>
      </c>
      <c r="C1674" s="6" t="s">
        <v>2708</v>
      </c>
      <c r="D1674" s="7">
        <v>9780323427913</v>
      </c>
      <c r="E1674" s="4">
        <v>2832</v>
      </c>
      <c r="F1674" s="75">
        <f>Books[[#This Row],[قیمت نهایی]]*100/80</f>
        <v>18075000</v>
      </c>
      <c r="G1674" s="8">
        <v>0.2</v>
      </c>
      <c r="H1674" s="9">
        <f>Books[[#This Row],[تعداد صفحه]]*5000+300000</f>
        <v>14460000</v>
      </c>
      <c r="I1674" s="4">
        <v>2018</v>
      </c>
      <c r="J1674" s="10" t="s">
        <v>8070</v>
      </c>
      <c r="K1674" s="11" t="s">
        <v>1</v>
      </c>
      <c r="L1674" s="12" t="s">
        <v>2680</v>
      </c>
      <c r="M1674" s="13"/>
    </row>
    <row r="1675" spans="2:13" ht="34.9" customHeight="1">
      <c r="B1675" s="3">
        <v>1659</v>
      </c>
      <c r="C1675" s="6" t="s">
        <v>2699</v>
      </c>
      <c r="D1675" s="7" t="s">
        <v>2700</v>
      </c>
      <c r="E1675" s="4">
        <v>232</v>
      </c>
      <c r="F1675" s="75">
        <f>Books[[#This Row],[قیمت نهایی]]*100/80</f>
        <v>1825000</v>
      </c>
      <c r="G1675" s="8">
        <v>0.2</v>
      </c>
      <c r="H1675" s="9">
        <f>Books[[#This Row],[تعداد صفحه]]*5000+300000</f>
        <v>1460000</v>
      </c>
      <c r="I1675" s="4">
        <v>2017</v>
      </c>
      <c r="J1675" s="10" t="s">
        <v>7147</v>
      </c>
      <c r="K1675" s="11" t="s">
        <v>9</v>
      </c>
      <c r="L1675" s="12" t="s">
        <v>2680</v>
      </c>
      <c r="M1675" s="13"/>
    </row>
    <row r="1676" spans="2:13" ht="34.9" customHeight="1">
      <c r="B1676" s="3">
        <v>1660</v>
      </c>
      <c r="C1676" s="6" t="s">
        <v>2685</v>
      </c>
      <c r="D1676" s="7" t="s">
        <v>2686</v>
      </c>
      <c r="E1676" s="4">
        <v>170</v>
      </c>
      <c r="F1676" s="75">
        <f>Books[[#This Row],[قیمت نهایی]]*100/80</f>
        <v>1437500</v>
      </c>
      <c r="G1676" s="8">
        <v>0.2</v>
      </c>
      <c r="H1676" s="9">
        <f>Books[[#This Row],[تعداد صفحه]]*5000+300000</f>
        <v>1150000</v>
      </c>
      <c r="I1676" s="4">
        <v>2017</v>
      </c>
      <c r="J1676" s="10" t="s">
        <v>7115</v>
      </c>
      <c r="K1676" s="11" t="s">
        <v>9</v>
      </c>
      <c r="L1676" s="12" t="s">
        <v>2680</v>
      </c>
      <c r="M1676" s="13"/>
    </row>
    <row r="1677" spans="2:13" ht="34.9" customHeight="1">
      <c r="B1677" s="3">
        <v>1661</v>
      </c>
      <c r="C1677" s="6" t="s">
        <v>2734</v>
      </c>
      <c r="D1677" s="7" t="s">
        <v>2735</v>
      </c>
      <c r="E1677" s="4">
        <v>464</v>
      </c>
      <c r="F1677" s="75">
        <f>Books[[#This Row],[قیمت نهایی]]*100/80</f>
        <v>3275000</v>
      </c>
      <c r="G1677" s="8">
        <v>0.2</v>
      </c>
      <c r="H1677" s="9">
        <f>Books[[#This Row],[تعداد صفحه]]*5000+300000</f>
        <v>2620000</v>
      </c>
      <c r="I1677" s="4">
        <v>2017</v>
      </c>
      <c r="J1677" s="10" t="s">
        <v>7544</v>
      </c>
      <c r="K1677" s="11" t="s">
        <v>1</v>
      </c>
      <c r="L1677" s="12" t="s">
        <v>2680</v>
      </c>
      <c r="M1677" s="13"/>
    </row>
    <row r="1678" spans="2:13" ht="34.9" customHeight="1">
      <c r="B1678" s="3">
        <v>1662</v>
      </c>
      <c r="C1678" s="6" t="s">
        <v>2682</v>
      </c>
      <c r="D1678" s="7" t="s">
        <v>2683</v>
      </c>
      <c r="E1678" s="4">
        <v>133</v>
      </c>
      <c r="F1678" s="75">
        <f>Books[[#This Row],[قیمت نهایی]]*100/80</f>
        <v>1206250</v>
      </c>
      <c r="G1678" s="8">
        <v>0.2</v>
      </c>
      <c r="H1678" s="9">
        <f>Books[[#This Row],[تعداد صفحه]]*5000+300000</f>
        <v>965000</v>
      </c>
      <c r="I1678" s="4">
        <v>2017</v>
      </c>
      <c r="J1678" s="10" t="s">
        <v>8074</v>
      </c>
      <c r="K1678" s="11" t="s">
        <v>9</v>
      </c>
      <c r="L1678" s="12" t="s">
        <v>2680</v>
      </c>
      <c r="M1678" s="13"/>
    </row>
    <row r="1679" spans="2:13" ht="34.9" customHeight="1">
      <c r="B1679" s="3">
        <v>1663</v>
      </c>
      <c r="C1679" s="6" t="s">
        <v>2736</v>
      </c>
      <c r="D1679" s="7" t="s">
        <v>2737</v>
      </c>
      <c r="E1679" s="4">
        <v>479</v>
      </c>
      <c r="F1679" s="75">
        <f>Books[[#This Row],[قیمت نهایی]]*100/80</f>
        <v>3368750</v>
      </c>
      <c r="G1679" s="8">
        <v>0.2</v>
      </c>
      <c r="H1679" s="9">
        <f>Books[[#This Row],[تعداد صفحه]]*5000+300000</f>
        <v>2695000</v>
      </c>
      <c r="I1679" s="4">
        <v>2016</v>
      </c>
      <c r="J1679" s="10" t="s">
        <v>7192</v>
      </c>
      <c r="K1679" s="11" t="s">
        <v>9</v>
      </c>
      <c r="L1679" s="12" t="s">
        <v>2680</v>
      </c>
      <c r="M1679" s="13"/>
    </row>
    <row r="1680" spans="2:13" ht="34.9" customHeight="1">
      <c r="B1680" s="3">
        <v>1664</v>
      </c>
      <c r="C1680" s="6" t="s">
        <v>2721</v>
      </c>
      <c r="D1680" s="7">
        <v>9780702072536</v>
      </c>
      <c r="E1680" s="4">
        <v>352</v>
      </c>
      <c r="F1680" s="75">
        <f>Books[[#This Row],[قیمت نهایی]]*100/80</f>
        <v>2575000</v>
      </c>
      <c r="G1680" s="8">
        <v>0.2</v>
      </c>
      <c r="H1680" s="9">
        <f>Books[[#This Row],[تعداد صفحه]]*5000+300000</f>
        <v>2060000</v>
      </c>
      <c r="I1680" s="4">
        <v>2018</v>
      </c>
      <c r="J1680" s="10" t="s">
        <v>8071</v>
      </c>
      <c r="K1680" s="11" t="s">
        <v>1</v>
      </c>
      <c r="L1680" s="12" t="s">
        <v>2680</v>
      </c>
      <c r="M1680" s="13"/>
    </row>
    <row r="1681" spans="2:13" ht="34.9" customHeight="1">
      <c r="B1681" s="3">
        <v>1665</v>
      </c>
      <c r="C1681" s="6" t="s">
        <v>2691</v>
      </c>
      <c r="D1681" s="7" t="s">
        <v>2692</v>
      </c>
      <c r="E1681" s="4">
        <v>201</v>
      </c>
      <c r="F1681" s="75">
        <f>Books[[#This Row],[قیمت نهایی]]*100/80</f>
        <v>1631250</v>
      </c>
      <c r="G1681" s="8">
        <v>0.2</v>
      </c>
      <c r="H1681" s="9">
        <f>Books[[#This Row],[تعداد صفحه]]*5000+300000</f>
        <v>1305000</v>
      </c>
      <c r="I1681" s="4">
        <v>2017</v>
      </c>
      <c r="J1681" s="10" t="s">
        <v>8076</v>
      </c>
      <c r="K1681" s="11" t="s">
        <v>9</v>
      </c>
      <c r="L1681" s="12" t="s">
        <v>2680</v>
      </c>
      <c r="M1681" s="13"/>
    </row>
    <row r="1682" spans="2:13" ht="34.9" customHeight="1">
      <c r="B1682" s="3">
        <v>1666</v>
      </c>
      <c r="C1682" s="6" t="s">
        <v>2705</v>
      </c>
      <c r="D1682" s="7" t="s">
        <v>2706</v>
      </c>
      <c r="E1682" s="4">
        <v>279</v>
      </c>
      <c r="F1682" s="75">
        <f>Books[[#This Row],[قیمت نهایی]]*100/80</f>
        <v>2118750</v>
      </c>
      <c r="G1682" s="8">
        <v>0.2</v>
      </c>
      <c r="H1682" s="9">
        <f>Books[[#This Row],[تعداد صفحه]]*5000+300000</f>
        <v>1695000</v>
      </c>
      <c r="I1682" s="4">
        <v>2017</v>
      </c>
      <c r="J1682" s="10" t="s">
        <v>7220</v>
      </c>
      <c r="K1682" s="11" t="s">
        <v>9</v>
      </c>
      <c r="L1682" s="12" t="s">
        <v>2680</v>
      </c>
      <c r="M1682" s="13"/>
    </row>
    <row r="1683" spans="2:13" ht="34.9" customHeight="1">
      <c r="B1683" s="3">
        <v>1667</v>
      </c>
      <c r="C1683" s="6" t="s">
        <v>2713</v>
      </c>
      <c r="D1683" s="7">
        <v>9789386261250</v>
      </c>
      <c r="E1683" s="4">
        <v>320</v>
      </c>
      <c r="F1683" s="75">
        <f>Books[[#This Row],[قیمت نهایی]]*100/80</f>
        <v>2375000</v>
      </c>
      <c r="G1683" s="8">
        <v>0.2</v>
      </c>
      <c r="H1683" s="9">
        <f>Books[[#This Row],[تعداد صفحه]]*5000+300000</f>
        <v>1900000</v>
      </c>
      <c r="I1683" s="4">
        <v>2017</v>
      </c>
      <c r="J1683" s="10" t="s">
        <v>8078</v>
      </c>
      <c r="K1683" s="11" t="s">
        <v>29</v>
      </c>
      <c r="L1683" s="12" t="s">
        <v>2680</v>
      </c>
      <c r="M1683" s="13"/>
    </row>
    <row r="1684" spans="2:13" ht="34.9" customHeight="1">
      <c r="B1684" s="36"/>
      <c r="C1684" s="37"/>
      <c r="D1684" s="38"/>
      <c r="E1684" s="36"/>
      <c r="F1684" s="63" t="s">
        <v>2754</v>
      </c>
      <c r="G1684" s="39"/>
      <c r="H1684" s="40"/>
      <c r="I1684" s="36"/>
      <c r="J1684" s="41"/>
      <c r="K1684" s="42"/>
      <c r="L1684" s="43"/>
      <c r="M1684" s="13"/>
    </row>
    <row r="1685" spans="2:13" ht="34.9" customHeight="1">
      <c r="B1685" s="3">
        <v>1668</v>
      </c>
      <c r="C1685" s="6" t="s">
        <v>2801</v>
      </c>
      <c r="D1685" s="7" t="s">
        <v>2802</v>
      </c>
      <c r="E1685" s="4">
        <v>244</v>
      </c>
      <c r="F1685" s="75">
        <f>Books[[#This Row],[قیمت نهایی]]*100/80</f>
        <v>1900000</v>
      </c>
      <c r="G1685" s="8">
        <v>0.2</v>
      </c>
      <c r="H1685" s="9">
        <f>Books[[#This Row],[تعداد صفحه]]*5000+300000</f>
        <v>1520000</v>
      </c>
      <c r="I1685" s="4">
        <v>2017</v>
      </c>
      <c r="J1685" s="10" t="s">
        <v>8105</v>
      </c>
      <c r="K1685" s="11" t="s">
        <v>9</v>
      </c>
      <c r="L1685" s="12" t="s">
        <v>2754</v>
      </c>
      <c r="M1685" s="13"/>
    </row>
    <row r="1686" spans="2:13" ht="34.9" customHeight="1">
      <c r="B1686" s="3">
        <v>1669</v>
      </c>
      <c r="C1686" s="6" t="s">
        <v>2819</v>
      </c>
      <c r="D1686" s="7" t="s">
        <v>2820</v>
      </c>
      <c r="E1686" s="4">
        <v>328</v>
      </c>
      <c r="F1686" s="75">
        <f>Books[[#This Row],[قیمت نهایی]]*100/80</f>
        <v>2425000</v>
      </c>
      <c r="G1686" s="8">
        <v>0.2</v>
      </c>
      <c r="H1686" s="9">
        <f>Books[[#This Row],[تعداد صفحه]]*5000+300000</f>
        <v>1940000</v>
      </c>
      <c r="I1686" s="4">
        <v>2017</v>
      </c>
      <c r="J1686" s="10" t="s">
        <v>8107</v>
      </c>
      <c r="K1686" s="11" t="s">
        <v>9</v>
      </c>
      <c r="L1686" s="12" t="s">
        <v>2754</v>
      </c>
      <c r="M1686" s="13"/>
    </row>
    <row r="1687" spans="2:13" ht="34.9" customHeight="1">
      <c r="B1687" s="3">
        <v>1670</v>
      </c>
      <c r="C1687" s="6" t="s">
        <v>2795</v>
      </c>
      <c r="D1687" s="7" t="s">
        <v>2796</v>
      </c>
      <c r="E1687" s="4">
        <v>228</v>
      </c>
      <c r="F1687" s="75">
        <f>Books[[#This Row],[قیمت نهایی]]*100/80</f>
        <v>1800000</v>
      </c>
      <c r="G1687" s="8">
        <v>0.2</v>
      </c>
      <c r="H1687" s="9">
        <f>Books[[#This Row],[تعداد صفحه]]*5000+300000</f>
        <v>1440000</v>
      </c>
      <c r="I1687" s="4">
        <v>2018</v>
      </c>
      <c r="J1687" s="10" t="s">
        <v>7302</v>
      </c>
      <c r="K1687" s="11" t="s">
        <v>9</v>
      </c>
      <c r="L1687" s="12" t="s">
        <v>2754</v>
      </c>
      <c r="M1687" s="13"/>
    </row>
    <row r="1688" spans="2:13" ht="34.9" customHeight="1">
      <c r="B1688" s="3">
        <v>1671</v>
      </c>
      <c r="C1688" s="6" t="s">
        <v>2876</v>
      </c>
      <c r="D1688" s="7" t="s">
        <v>2877</v>
      </c>
      <c r="E1688" s="4">
        <v>624</v>
      </c>
      <c r="F1688" s="75">
        <f>Books[[#This Row],[قیمت نهایی]]*100/80</f>
        <v>4275000</v>
      </c>
      <c r="G1688" s="8">
        <v>0.2</v>
      </c>
      <c r="H1688" s="9">
        <f>Books[[#This Row],[تعداد صفحه]]*5000+300000</f>
        <v>3420000</v>
      </c>
      <c r="I1688" s="4">
        <v>2016</v>
      </c>
      <c r="J1688" s="10" t="s">
        <v>7257</v>
      </c>
      <c r="K1688" s="11" t="s">
        <v>1</v>
      </c>
      <c r="L1688" s="12" t="s">
        <v>2754</v>
      </c>
      <c r="M1688" s="13"/>
    </row>
    <row r="1689" spans="2:13" ht="34.9" customHeight="1">
      <c r="B1689" s="3">
        <v>1672</v>
      </c>
      <c r="C1689" s="6" t="s">
        <v>2876</v>
      </c>
      <c r="D1689" s="7">
        <v>9780323356374</v>
      </c>
      <c r="E1689" s="4">
        <v>624</v>
      </c>
      <c r="F1689" s="75">
        <f>Books[[#This Row],[قیمت نهایی]]*100/80</f>
        <v>4275000</v>
      </c>
      <c r="G1689" s="8">
        <v>0.2</v>
      </c>
      <c r="H1689" s="9">
        <f>Books[[#This Row],[تعداد صفحه]]*5000+300000</f>
        <v>3420000</v>
      </c>
      <c r="I1689" s="4">
        <v>2017</v>
      </c>
      <c r="J1689" s="10" t="s">
        <v>8114</v>
      </c>
      <c r="K1689" s="11" t="s">
        <v>1</v>
      </c>
      <c r="L1689" s="12" t="s">
        <v>2754</v>
      </c>
      <c r="M1689" s="13"/>
    </row>
    <row r="1690" spans="2:13" ht="34.9" customHeight="1">
      <c r="B1690" s="3">
        <v>1673</v>
      </c>
      <c r="C1690" s="6" t="s">
        <v>2789</v>
      </c>
      <c r="D1690" s="7" t="s">
        <v>2790</v>
      </c>
      <c r="E1690" s="4">
        <v>215</v>
      </c>
      <c r="F1690" s="75">
        <f>Books[[#This Row],[قیمت نهایی]]*100/80</f>
        <v>1718750</v>
      </c>
      <c r="G1690" s="8">
        <v>0.2</v>
      </c>
      <c r="H1690" s="9">
        <f>Books[[#This Row],[تعداد صفحه]]*5000+300000</f>
        <v>1375000</v>
      </c>
      <c r="I1690" s="4">
        <v>2017</v>
      </c>
      <c r="J1690" s="10" t="s">
        <v>8104</v>
      </c>
      <c r="K1690" s="11" t="s">
        <v>9</v>
      </c>
      <c r="L1690" s="12" t="s">
        <v>2754</v>
      </c>
      <c r="M1690" s="13"/>
    </row>
    <row r="1691" spans="2:13" ht="34.9" customHeight="1">
      <c r="B1691" s="3">
        <v>1674</v>
      </c>
      <c r="C1691" s="6" t="s">
        <v>2799</v>
      </c>
      <c r="D1691" s="7" t="s">
        <v>2800</v>
      </c>
      <c r="E1691" s="4">
        <v>239</v>
      </c>
      <c r="F1691" s="75">
        <f>Books[[#This Row],[قیمت نهایی]]*100/80</f>
        <v>1868750</v>
      </c>
      <c r="G1691" s="8">
        <v>0.2</v>
      </c>
      <c r="H1691" s="9">
        <f>Books[[#This Row],[تعداد صفحه]]*5000+300000</f>
        <v>1495000</v>
      </c>
      <c r="I1691" s="4">
        <v>2016</v>
      </c>
      <c r="J1691" s="10" t="s">
        <v>7778</v>
      </c>
      <c r="K1691" s="11" t="s">
        <v>9</v>
      </c>
      <c r="L1691" s="12" t="s">
        <v>2754</v>
      </c>
      <c r="M1691" s="13"/>
    </row>
    <row r="1692" spans="2:13" ht="34.9" customHeight="1">
      <c r="B1692" s="3">
        <v>1675</v>
      </c>
      <c r="C1692" s="2" t="s">
        <v>9713</v>
      </c>
      <c r="D1692" s="7" t="s">
        <v>9557</v>
      </c>
      <c r="E1692" s="4">
        <v>580</v>
      </c>
      <c r="F1692" s="75">
        <f>Books[[#This Row],[قیمت نهایی]]*100/80</f>
        <v>4000000</v>
      </c>
      <c r="G1692" s="78">
        <v>0.2</v>
      </c>
      <c r="H1692" s="9">
        <f>Books[[#This Row],[تعداد صفحه]]*5000+300000</f>
        <v>3200000</v>
      </c>
      <c r="I1692" s="4">
        <v>2018</v>
      </c>
      <c r="J1692" s="10" t="s">
        <v>9714</v>
      </c>
      <c r="K1692" s="11" t="s">
        <v>39</v>
      </c>
      <c r="L1692" s="12" t="s">
        <v>2754</v>
      </c>
      <c r="M1692" s="13"/>
    </row>
    <row r="1693" spans="2:13" ht="34.9" customHeight="1">
      <c r="B1693" s="3">
        <v>1676</v>
      </c>
      <c r="C1693" s="6" t="s">
        <v>7009</v>
      </c>
      <c r="D1693" s="7" t="s">
        <v>2816</v>
      </c>
      <c r="E1693" s="4">
        <v>322</v>
      </c>
      <c r="F1693" s="75">
        <f>Books[[#This Row],[قیمت نهایی]]*100/80</f>
        <v>2387500</v>
      </c>
      <c r="G1693" s="8">
        <v>0.2</v>
      </c>
      <c r="H1693" s="9">
        <f>Books[[#This Row],[تعداد صفحه]]*5000+300000</f>
        <v>1910000</v>
      </c>
      <c r="I1693" s="4">
        <v>2017</v>
      </c>
      <c r="J1693" s="10" t="s">
        <v>7255</v>
      </c>
      <c r="K1693" s="11" t="s">
        <v>9</v>
      </c>
      <c r="L1693" s="12" t="s">
        <v>2754</v>
      </c>
      <c r="M1693" s="13"/>
    </row>
    <row r="1694" spans="2:13" ht="34.9" customHeight="1">
      <c r="B1694" s="3">
        <v>1677</v>
      </c>
      <c r="C1694" s="6" t="s">
        <v>2768</v>
      </c>
      <c r="D1694" s="7" t="s">
        <v>2769</v>
      </c>
      <c r="E1694" s="4">
        <v>167</v>
      </c>
      <c r="F1694" s="75">
        <f>Books[[#This Row],[قیمت نهایی]]*100/80</f>
        <v>1418750</v>
      </c>
      <c r="G1694" s="8">
        <v>0.2</v>
      </c>
      <c r="H1694" s="9">
        <f>Books[[#This Row],[تعداد صفحه]]*5000+300000</f>
        <v>1135000</v>
      </c>
      <c r="I1694" s="4">
        <v>2017</v>
      </c>
      <c r="J1694" s="10" t="s">
        <v>7429</v>
      </c>
      <c r="K1694" s="11" t="s">
        <v>9</v>
      </c>
      <c r="L1694" s="12" t="s">
        <v>2754</v>
      </c>
      <c r="M1694" s="13"/>
    </row>
    <row r="1695" spans="2:13" ht="34.9" customHeight="1">
      <c r="B1695" s="3">
        <v>1678</v>
      </c>
      <c r="C1695" s="6" t="s">
        <v>2778</v>
      </c>
      <c r="D1695" s="7" t="s">
        <v>2779</v>
      </c>
      <c r="E1695" s="4">
        <v>191</v>
      </c>
      <c r="F1695" s="75">
        <f>Books[[#This Row],[قیمت نهایی]]*100/80</f>
        <v>1568750</v>
      </c>
      <c r="G1695" s="8">
        <v>0.2</v>
      </c>
      <c r="H1695" s="9">
        <f>Books[[#This Row],[تعداد صفحه]]*5000+300000</f>
        <v>1255000</v>
      </c>
      <c r="I1695" s="4">
        <v>2017</v>
      </c>
      <c r="J1695" s="10" t="s">
        <v>7166</v>
      </c>
      <c r="K1695" s="11" t="s">
        <v>9</v>
      </c>
      <c r="L1695" s="12" t="s">
        <v>2754</v>
      </c>
      <c r="M1695" s="13"/>
    </row>
    <row r="1696" spans="2:13" ht="34.9" customHeight="1">
      <c r="B1696" s="3">
        <v>1679</v>
      </c>
      <c r="C1696" s="6" t="s">
        <v>2829</v>
      </c>
      <c r="D1696" s="7" t="s">
        <v>2830</v>
      </c>
      <c r="E1696" s="4">
        <v>343</v>
      </c>
      <c r="F1696" s="75">
        <f>Books[[#This Row],[قیمت نهایی]]*100/80</f>
        <v>2518750</v>
      </c>
      <c r="G1696" s="8">
        <v>0.2</v>
      </c>
      <c r="H1696" s="9">
        <f>Books[[#This Row],[تعداد صفحه]]*5000+300000</f>
        <v>2015000</v>
      </c>
      <c r="I1696" s="4">
        <v>2017</v>
      </c>
      <c r="J1696" s="10" t="s">
        <v>8108</v>
      </c>
      <c r="K1696" s="11" t="s">
        <v>9</v>
      </c>
      <c r="L1696" s="12" t="s">
        <v>2754</v>
      </c>
      <c r="M1696" s="13"/>
    </row>
    <row r="1697" spans="2:13" ht="34.9" customHeight="1">
      <c r="B1697" s="3">
        <v>1680</v>
      </c>
      <c r="C1697" s="6" t="s">
        <v>2902</v>
      </c>
      <c r="D1697" s="7" t="s">
        <v>2903</v>
      </c>
      <c r="E1697" s="4">
        <v>994</v>
      </c>
      <c r="F1697" s="75">
        <f>Books[[#This Row],[قیمت نهایی]]*100/80</f>
        <v>6587500</v>
      </c>
      <c r="G1697" s="8">
        <v>0.2</v>
      </c>
      <c r="H1697" s="9">
        <f>Books[[#This Row],[تعداد صفحه]]*5000+300000</f>
        <v>5270000</v>
      </c>
      <c r="I1697" s="4">
        <v>2016</v>
      </c>
      <c r="J1697" s="10" t="s">
        <v>7126</v>
      </c>
      <c r="K1697" s="11" t="s">
        <v>39</v>
      </c>
      <c r="L1697" s="12" t="s">
        <v>2754</v>
      </c>
      <c r="M1697" s="13"/>
    </row>
    <row r="1698" spans="2:13" ht="34.9" customHeight="1">
      <c r="B1698" s="3">
        <v>1681</v>
      </c>
      <c r="C1698" s="6" t="s">
        <v>2831</v>
      </c>
      <c r="D1698" s="7" t="s">
        <v>2832</v>
      </c>
      <c r="E1698" s="4">
        <v>349</v>
      </c>
      <c r="F1698" s="75">
        <f>Books[[#This Row],[قیمت نهایی]]*100/80</f>
        <v>2556250</v>
      </c>
      <c r="G1698" s="8">
        <v>0.2</v>
      </c>
      <c r="H1698" s="9">
        <f>Books[[#This Row],[تعداد صفحه]]*5000+300000</f>
        <v>2045000</v>
      </c>
      <c r="I1698" s="4">
        <v>2016</v>
      </c>
      <c r="J1698" s="10" t="s">
        <v>8130</v>
      </c>
      <c r="K1698" s="11" t="s">
        <v>9</v>
      </c>
      <c r="L1698" s="12" t="s">
        <v>2754</v>
      </c>
      <c r="M1698" s="13"/>
    </row>
    <row r="1699" spans="2:13" ht="34.9" customHeight="1">
      <c r="B1699" s="3">
        <v>1682</v>
      </c>
      <c r="C1699" s="6" t="s">
        <v>7008</v>
      </c>
      <c r="D1699" s="7" t="s">
        <v>2788</v>
      </c>
      <c r="E1699" s="4">
        <v>2136</v>
      </c>
      <c r="F1699" s="75">
        <f>Books[[#This Row],[قیمت نهایی]]*100/80</f>
        <v>13725000</v>
      </c>
      <c r="G1699" s="8">
        <v>0.2</v>
      </c>
      <c r="H1699" s="9">
        <f>Books[[#This Row],[تعداد صفحه]]*5000+300000</f>
        <v>10980000</v>
      </c>
      <c r="I1699" s="4">
        <v>2016</v>
      </c>
      <c r="J1699" s="10" t="s">
        <v>7135</v>
      </c>
      <c r="K1699" s="11" t="s">
        <v>1</v>
      </c>
      <c r="L1699" s="12" t="s">
        <v>2754</v>
      </c>
      <c r="M1699" s="13"/>
    </row>
    <row r="1700" spans="2:13" ht="34.9" customHeight="1">
      <c r="B1700" s="3">
        <v>1683</v>
      </c>
      <c r="C1700" s="6" t="s">
        <v>2825</v>
      </c>
      <c r="D1700" s="7" t="s">
        <v>2826</v>
      </c>
      <c r="E1700" s="4">
        <v>335</v>
      </c>
      <c r="F1700" s="75">
        <f>Books[[#This Row],[قیمت نهایی]]*100/80</f>
        <v>2468750</v>
      </c>
      <c r="G1700" s="8">
        <v>0.2</v>
      </c>
      <c r="H1700" s="9">
        <f>Books[[#This Row],[تعداد صفحه]]*5000+300000</f>
        <v>1975000</v>
      </c>
      <c r="I1700" s="4">
        <v>2018</v>
      </c>
      <c r="J1700" s="10" t="s">
        <v>8098</v>
      </c>
      <c r="K1700" s="11" t="s">
        <v>9</v>
      </c>
      <c r="L1700" s="12" t="s">
        <v>2754</v>
      </c>
      <c r="M1700" s="13"/>
    </row>
    <row r="1701" spans="2:13" ht="34.9" customHeight="1">
      <c r="B1701" s="3">
        <v>1684</v>
      </c>
      <c r="C1701" s="6" t="s">
        <v>2875</v>
      </c>
      <c r="D1701" s="7">
        <v>9789351524922</v>
      </c>
      <c r="E1701" s="4">
        <v>600</v>
      </c>
      <c r="F1701" s="75">
        <f>Books[[#This Row],[قیمت نهایی]]*100/80</f>
        <v>4125000</v>
      </c>
      <c r="G1701" s="8">
        <v>0.2</v>
      </c>
      <c r="H1701" s="9">
        <f>Books[[#This Row],[تعداد صفحه]]*5000+300000</f>
        <v>3300000</v>
      </c>
      <c r="I1701" s="4">
        <v>2016</v>
      </c>
      <c r="J1701" s="10" t="s">
        <v>7253</v>
      </c>
      <c r="K1701" s="11" t="s">
        <v>29</v>
      </c>
      <c r="L1701" s="12" t="s">
        <v>2754</v>
      </c>
      <c r="M1701" s="13"/>
    </row>
    <row r="1702" spans="2:13" ht="34.9" customHeight="1">
      <c r="B1702" s="3">
        <v>1685</v>
      </c>
      <c r="C1702" s="6" t="s">
        <v>2836</v>
      </c>
      <c r="D1702" s="7" t="s">
        <v>2837</v>
      </c>
      <c r="E1702" s="4">
        <v>367</v>
      </c>
      <c r="F1702" s="75">
        <f>Books[[#This Row],[قیمت نهایی]]*100/80</f>
        <v>2668750</v>
      </c>
      <c r="G1702" s="8">
        <v>0.2</v>
      </c>
      <c r="H1702" s="9">
        <f>Books[[#This Row],[تعداد صفحه]]*5000+300000</f>
        <v>2135000</v>
      </c>
      <c r="I1702" s="4">
        <v>2017</v>
      </c>
      <c r="J1702" s="10" t="s">
        <v>8109</v>
      </c>
      <c r="K1702" s="11" t="s">
        <v>9</v>
      </c>
      <c r="L1702" s="12" t="s">
        <v>2754</v>
      </c>
      <c r="M1702" s="13"/>
    </row>
    <row r="1703" spans="2:13" ht="34.9" customHeight="1">
      <c r="B1703" s="3">
        <v>1686</v>
      </c>
      <c r="C1703" s="6" t="s">
        <v>2821</v>
      </c>
      <c r="D1703" s="7" t="s">
        <v>2822</v>
      </c>
      <c r="E1703" s="4">
        <v>330</v>
      </c>
      <c r="F1703" s="75">
        <f>Books[[#This Row],[قیمت نهایی]]*100/80</f>
        <v>2437500</v>
      </c>
      <c r="G1703" s="8">
        <v>0.2</v>
      </c>
      <c r="H1703" s="9">
        <f>Books[[#This Row],[تعداد صفحه]]*5000+300000</f>
        <v>1950000</v>
      </c>
      <c r="I1703" s="4">
        <v>2016</v>
      </c>
      <c r="J1703" s="10" t="s">
        <v>8128</v>
      </c>
      <c r="K1703" s="11" t="s">
        <v>9</v>
      </c>
      <c r="L1703" s="12" t="s">
        <v>2754</v>
      </c>
      <c r="M1703" s="13"/>
    </row>
    <row r="1704" spans="2:13" ht="34.9" customHeight="1">
      <c r="B1704" s="3">
        <v>1687</v>
      </c>
      <c r="C1704" s="6" t="s">
        <v>2770</v>
      </c>
      <c r="D1704" s="7">
        <v>9789386261441</v>
      </c>
      <c r="E1704" s="4">
        <v>180</v>
      </c>
      <c r="F1704" s="75">
        <f>Books[[#This Row],[قیمت نهایی]]*100/80</f>
        <v>1500000</v>
      </c>
      <c r="G1704" s="8">
        <v>0.2</v>
      </c>
      <c r="H1704" s="9">
        <f>Books[[#This Row],[تعداد صفحه]]*5000+300000</f>
        <v>1200000</v>
      </c>
      <c r="I1704" s="4">
        <v>2017</v>
      </c>
      <c r="J1704" s="10" t="s">
        <v>2771</v>
      </c>
      <c r="K1704" s="11" t="s">
        <v>29</v>
      </c>
      <c r="L1704" s="12" t="s">
        <v>2754</v>
      </c>
      <c r="M1704" s="13"/>
    </row>
    <row r="1705" spans="2:13" ht="34.9" customHeight="1">
      <c r="B1705" s="3">
        <v>1688</v>
      </c>
      <c r="C1705" s="6" t="s">
        <v>2793</v>
      </c>
      <c r="D1705" s="7" t="s">
        <v>2794</v>
      </c>
      <c r="E1705" s="4">
        <v>224</v>
      </c>
      <c r="F1705" s="75">
        <f>Books[[#This Row],[قیمت نهایی]]*100/80</f>
        <v>1775000</v>
      </c>
      <c r="G1705" s="8">
        <v>0.2</v>
      </c>
      <c r="H1705" s="9">
        <f>Books[[#This Row],[تعداد صفحه]]*5000+300000</f>
        <v>1420000</v>
      </c>
      <c r="I1705" s="4">
        <v>2016</v>
      </c>
      <c r="J1705" s="10" t="s">
        <v>8123</v>
      </c>
      <c r="K1705" s="11" t="s">
        <v>9</v>
      </c>
      <c r="L1705" s="12" t="s">
        <v>2754</v>
      </c>
      <c r="M1705" s="13"/>
    </row>
    <row r="1706" spans="2:13" ht="34.9" customHeight="1">
      <c r="B1706" s="3">
        <v>1689</v>
      </c>
      <c r="C1706" s="6" t="s">
        <v>2817</v>
      </c>
      <c r="D1706" s="7" t="s">
        <v>2818</v>
      </c>
      <c r="E1706" s="4">
        <v>325</v>
      </c>
      <c r="F1706" s="75">
        <f>Books[[#This Row],[قیمت نهایی]]*100/80</f>
        <v>2406250</v>
      </c>
      <c r="G1706" s="8">
        <v>0.2</v>
      </c>
      <c r="H1706" s="9">
        <f>Books[[#This Row],[تعداد صفحه]]*5000+300000</f>
        <v>1925000</v>
      </c>
      <c r="I1706" s="4">
        <v>2016</v>
      </c>
      <c r="J1706" s="10" t="s">
        <v>8108</v>
      </c>
      <c r="K1706" s="11" t="s">
        <v>9</v>
      </c>
      <c r="L1706" s="12" t="s">
        <v>2754</v>
      </c>
      <c r="M1706" s="13"/>
    </row>
    <row r="1707" spans="2:13" ht="34.9" customHeight="1">
      <c r="B1707" s="3">
        <v>1690</v>
      </c>
      <c r="C1707" s="6" t="s">
        <v>2757</v>
      </c>
      <c r="D1707" s="7" t="s">
        <v>2758</v>
      </c>
      <c r="E1707" s="4">
        <v>128</v>
      </c>
      <c r="F1707" s="75">
        <f>Books[[#This Row],[قیمت نهایی]]*100/80</f>
        <v>1175000</v>
      </c>
      <c r="G1707" s="8">
        <v>0.2</v>
      </c>
      <c r="H1707" s="9">
        <f>Books[[#This Row],[تعداد صفحه]]*5000+300000</f>
        <v>940000</v>
      </c>
      <c r="I1707" s="4">
        <v>2017</v>
      </c>
      <c r="J1707" s="10" t="s">
        <v>7131</v>
      </c>
      <c r="K1707" s="11" t="s">
        <v>9</v>
      </c>
      <c r="L1707" s="12" t="s">
        <v>2754</v>
      </c>
      <c r="M1707" s="13"/>
    </row>
    <row r="1708" spans="2:13" ht="34.9" customHeight="1">
      <c r="B1708" s="3">
        <v>1691</v>
      </c>
      <c r="C1708" s="6" t="s">
        <v>2776</v>
      </c>
      <c r="D1708" s="7" t="s">
        <v>2777</v>
      </c>
      <c r="E1708" s="4">
        <v>190</v>
      </c>
      <c r="F1708" s="75">
        <f>Books[[#This Row],[قیمت نهایی]]*100/80</f>
        <v>1562500</v>
      </c>
      <c r="G1708" s="8">
        <v>0.2</v>
      </c>
      <c r="H1708" s="9">
        <f>Books[[#This Row],[تعداد صفحه]]*5000+300000</f>
        <v>1250000</v>
      </c>
      <c r="I1708" s="4">
        <v>2016</v>
      </c>
      <c r="J1708" s="10" t="s">
        <v>7178</v>
      </c>
      <c r="K1708" s="11" t="s">
        <v>9</v>
      </c>
      <c r="L1708" s="12" t="s">
        <v>2754</v>
      </c>
      <c r="M1708" s="13"/>
    </row>
    <row r="1709" spans="2:13" ht="34.9" customHeight="1">
      <c r="B1709" s="3">
        <v>1692</v>
      </c>
      <c r="C1709" s="6" t="s">
        <v>2809</v>
      </c>
      <c r="D1709" s="7" t="s">
        <v>2810</v>
      </c>
      <c r="E1709" s="4">
        <v>288</v>
      </c>
      <c r="F1709" s="75">
        <f>Books[[#This Row],[قیمت نهایی]]*100/80</f>
        <v>2175000</v>
      </c>
      <c r="G1709" s="8">
        <v>0.2</v>
      </c>
      <c r="H1709" s="9">
        <f>Books[[#This Row],[تعداد صفحه]]*5000+300000</f>
        <v>1740000</v>
      </c>
      <c r="I1709" s="4">
        <v>2017</v>
      </c>
      <c r="J1709" s="10" t="s">
        <v>8106</v>
      </c>
      <c r="K1709" s="11" t="s">
        <v>39</v>
      </c>
      <c r="L1709" s="12" t="s">
        <v>2754</v>
      </c>
      <c r="M1709" s="13"/>
    </row>
    <row r="1710" spans="2:13" ht="34.9" customHeight="1">
      <c r="B1710" s="3">
        <v>1693</v>
      </c>
      <c r="C1710" s="6" t="s">
        <v>2880</v>
      </c>
      <c r="D1710" s="7" t="s">
        <v>2881</v>
      </c>
      <c r="E1710" s="4">
        <v>652</v>
      </c>
      <c r="F1710" s="75">
        <f>Books[[#This Row],[قیمت نهایی]]*100/80</f>
        <v>4450000</v>
      </c>
      <c r="G1710" s="8">
        <v>0.2</v>
      </c>
      <c r="H1710" s="9">
        <f>Books[[#This Row],[تعداد صفحه]]*5000+300000</f>
        <v>3560000</v>
      </c>
      <c r="I1710" s="4">
        <v>2016</v>
      </c>
      <c r="J1710" s="10" t="s">
        <v>8106</v>
      </c>
      <c r="K1710" s="11" t="s">
        <v>39</v>
      </c>
      <c r="L1710" s="12" t="s">
        <v>2754</v>
      </c>
      <c r="M1710" s="13"/>
    </row>
    <row r="1711" spans="2:13" ht="34.9" customHeight="1">
      <c r="B1711" s="3">
        <v>1694</v>
      </c>
      <c r="C1711" s="6" t="s">
        <v>2882</v>
      </c>
      <c r="D1711" s="7" t="s">
        <v>2883</v>
      </c>
      <c r="E1711" s="4">
        <v>672</v>
      </c>
      <c r="F1711" s="75">
        <f>Books[[#This Row],[قیمت نهایی]]*100/80</f>
        <v>4575000</v>
      </c>
      <c r="G1711" s="8">
        <v>0.2</v>
      </c>
      <c r="H1711" s="9">
        <f>Books[[#This Row],[تعداد صفحه]]*5000+300000</f>
        <v>3660000</v>
      </c>
      <c r="I1711" s="4">
        <v>2016</v>
      </c>
      <c r="J1711" s="10" t="s">
        <v>8106</v>
      </c>
      <c r="K1711" s="11" t="s">
        <v>39</v>
      </c>
      <c r="L1711" s="12" t="s">
        <v>2754</v>
      </c>
      <c r="M1711" s="13"/>
    </row>
    <row r="1712" spans="2:13" ht="34.9" customHeight="1">
      <c r="B1712" s="3">
        <v>1695</v>
      </c>
      <c r="C1712" s="6" t="s">
        <v>2782</v>
      </c>
      <c r="D1712" s="7">
        <v>9789385999475</v>
      </c>
      <c r="E1712" s="4">
        <v>200</v>
      </c>
      <c r="F1712" s="75">
        <f>Books[[#This Row],[قیمت نهایی]]*100/80</f>
        <v>1625000</v>
      </c>
      <c r="G1712" s="8">
        <v>0.2</v>
      </c>
      <c r="H1712" s="9">
        <f>Books[[#This Row],[تعداد صفحه]]*5000+300000</f>
        <v>1300000</v>
      </c>
      <c r="I1712" s="4">
        <v>2016</v>
      </c>
      <c r="J1712" s="10" t="s">
        <v>8121</v>
      </c>
      <c r="K1712" s="11" t="s">
        <v>29</v>
      </c>
      <c r="L1712" s="12" t="s">
        <v>2754</v>
      </c>
      <c r="M1712" s="13"/>
    </row>
    <row r="1713" spans="2:13" ht="34.9" customHeight="1">
      <c r="B1713" s="3">
        <v>1696</v>
      </c>
      <c r="C1713" s="6" t="s">
        <v>2827</v>
      </c>
      <c r="D1713" s="7" t="s">
        <v>2828</v>
      </c>
      <c r="E1713" s="4">
        <v>339</v>
      </c>
      <c r="F1713" s="75">
        <f>Books[[#This Row],[قیمت نهایی]]*100/80</f>
        <v>2493750</v>
      </c>
      <c r="G1713" s="8">
        <v>0.2</v>
      </c>
      <c r="H1713" s="9">
        <f>Books[[#This Row],[تعداد صفحه]]*5000+300000</f>
        <v>1995000</v>
      </c>
      <c r="I1713" s="4">
        <v>2016</v>
      </c>
      <c r="J1713" s="10" t="s">
        <v>8129</v>
      </c>
      <c r="K1713" s="11" t="s">
        <v>9</v>
      </c>
      <c r="L1713" s="12" t="s">
        <v>2754</v>
      </c>
      <c r="M1713" s="13"/>
    </row>
    <row r="1714" spans="2:13" ht="34.9" customHeight="1">
      <c r="B1714" s="3">
        <v>1697</v>
      </c>
      <c r="C1714" s="6" t="s">
        <v>2753</v>
      </c>
      <c r="D1714" s="7">
        <v>9780702046087</v>
      </c>
      <c r="E1714" s="4">
        <v>1056</v>
      </c>
      <c r="F1714" s="75">
        <f>Books[[#This Row],[قیمت نهایی]]*100/80</f>
        <v>6975000</v>
      </c>
      <c r="G1714" s="8">
        <v>0.2</v>
      </c>
      <c r="H1714" s="9">
        <f>Books[[#This Row],[تعداد صفحه]]*5000+300000</f>
        <v>5580000</v>
      </c>
      <c r="I1714" s="4">
        <v>2016</v>
      </c>
      <c r="J1714" s="10" t="s">
        <v>8111</v>
      </c>
      <c r="K1714" s="11" t="s">
        <v>1</v>
      </c>
      <c r="L1714" s="12" t="s">
        <v>2754</v>
      </c>
      <c r="M1714" s="13"/>
    </row>
    <row r="1715" spans="2:13" ht="34.9" customHeight="1">
      <c r="B1715" s="3">
        <v>1698</v>
      </c>
      <c r="C1715" s="6" t="s">
        <v>2862</v>
      </c>
      <c r="D1715" s="7">
        <v>9780702046100</v>
      </c>
      <c r="E1715" s="4">
        <v>512</v>
      </c>
      <c r="F1715" s="75">
        <f>Books[[#This Row],[قیمت نهایی]]*100/80</f>
        <v>3575000</v>
      </c>
      <c r="G1715" s="8">
        <v>0.2</v>
      </c>
      <c r="H1715" s="9">
        <f>Books[[#This Row],[تعداد صفحه]]*5000+300000</f>
        <v>2860000</v>
      </c>
      <c r="I1715" s="4">
        <v>2017</v>
      </c>
      <c r="J1715" s="10" t="s">
        <v>8111</v>
      </c>
      <c r="K1715" s="11" t="s">
        <v>1</v>
      </c>
      <c r="L1715" s="12" t="s">
        <v>2754</v>
      </c>
      <c r="M1715" s="13"/>
    </row>
    <row r="1716" spans="2:13" ht="34.9" customHeight="1">
      <c r="B1716" s="3">
        <v>1699</v>
      </c>
      <c r="C1716" s="6" t="s">
        <v>2869</v>
      </c>
      <c r="D1716" s="7" t="s">
        <v>2870</v>
      </c>
      <c r="E1716" s="4">
        <v>566</v>
      </c>
      <c r="F1716" s="75">
        <f>Books[[#This Row],[قیمت نهایی]]*100/80</f>
        <v>3912500</v>
      </c>
      <c r="G1716" s="8">
        <v>0.2</v>
      </c>
      <c r="H1716" s="9">
        <f>Books[[#This Row],[تعداد صفحه]]*5000+300000</f>
        <v>3130000</v>
      </c>
      <c r="I1716" s="4">
        <v>2017</v>
      </c>
      <c r="J1716" s="10" t="s">
        <v>8113</v>
      </c>
      <c r="K1716" s="11" t="s">
        <v>9</v>
      </c>
      <c r="L1716" s="12" t="s">
        <v>2754</v>
      </c>
      <c r="M1716" s="13"/>
    </row>
    <row r="1717" spans="2:13" ht="34.9" customHeight="1">
      <c r="B1717" s="3">
        <v>1700</v>
      </c>
      <c r="C1717" s="6" t="s">
        <v>2762</v>
      </c>
      <c r="D1717" s="7" t="s">
        <v>2763</v>
      </c>
      <c r="E1717" s="4">
        <v>160</v>
      </c>
      <c r="F1717" s="75">
        <f>Books[[#This Row],[قیمت نهایی]]*100/80</f>
        <v>1375000</v>
      </c>
      <c r="G1717" s="8">
        <v>0.2</v>
      </c>
      <c r="H1717" s="9">
        <f>Books[[#This Row],[تعداد صفحه]]*5000+300000</f>
        <v>1100000</v>
      </c>
      <c r="I1717" s="4">
        <v>2017</v>
      </c>
      <c r="J1717" s="10" t="s">
        <v>8100</v>
      </c>
      <c r="K1717" s="11" t="s">
        <v>39</v>
      </c>
      <c r="L1717" s="12" t="s">
        <v>2754</v>
      </c>
      <c r="M1717" s="13"/>
    </row>
    <row r="1718" spans="2:13" ht="34.9" customHeight="1">
      <c r="B1718" s="3">
        <v>1701</v>
      </c>
      <c r="C1718" s="6" t="s">
        <v>2897</v>
      </c>
      <c r="D1718" s="7">
        <v>9789352703029</v>
      </c>
      <c r="E1718" s="4">
        <v>94</v>
      </c>
      <c r="F1718" s="75">
        <f>Books[[#This Row],[قیمت نهایی]]*100/80</f>
        <v>962500</v>
      </c>
      <c r="G1718" s="8">
        <v>0.2</v>
      </c>
      <c r="H1718" s="9">
        <f>Books[[#This Row],[تعداد صفحه]]*5000+300000</f>
        <v>770000</v>
      </c>
      <c r="I1718" s="4">
        <v>2018</v>
      </c>
      <c r="J1718" s="10" t="s">
        <v>8099</v>
      </c>
      <c r="K1718" s="11" t="s">
        <v>29</v>
      </c>
      <c r="L1718" s="12" t="s">
        <v>2754</v>
      </c>
      <c r="M1718" s="13"/>
    </row>
    <row r="1719" spans="2:13" ht="34.9" customHeight="1">
      <c r="B1719" s="3">
        <v>1702</v>
      </c>
      <c r="C1719" s="6" t="s">
        <v>2873</v>
      </c>
      <c r="D1719" s="7" t="s">
        <v>2874</v>
      </c>
      <c r="E1719" s="4">
        <v>60</v>
      </c>
      <c r="F1719" s="75">
        <f>Books[[#This Row],[قیمت نهایی]]*100/80</f>
        <v>750000</v>
      </c>
      <c r="G1719" s="8">
        <v>0.2</v>
      </c>
      <c r="H1719" s="9">
        <f>Books[[#This Row],[تعداد صفحه]]*5000+300000</f>
        <v>600000</v>
      </c>
      <c r="I1719" s="4">
        <v>2017</v>
      </c>
      <c r="J1719" s="10" t="s">
        <v>7135</v>
      </c>
      <c r="K1719" s="11" t="s">
        <v>9380</v>
      </c>
      <c r="L1719" s="12" t="s">
        <v>2754</v>
      </c>
      <c r="M1719" s="13"/>
    </row>
    <row r="1720" spans="2:13" ht="34.9" customHeight="1">
      <c r="B1720" s="3">
        <v>1703</v>
      </c>
      <c r="C1720" s="6" t="s">
        <v>2764</v>
      </c>
      <c r="D1720" s="7" t="s">
        <v>2765</v>
      </c>
      <c r="E1720" s="4">
        <v>165</v>
      </c>
      <c r="F1720" s="75">
        <f>Books[[#This Row],[قیمت نهایی]]*100/80</f>
        <v>1406250</v>
      </c>
      <c r="G1720" s="8">
        <v>0.2</v>
      </c>
      <c r="H1720" s="9">
        <f>Books[[#This Row],[تعداد صفحه]]*5000+300000</f>
        <v>1125000</v>
      </c>
      <c r="I1720" s="4">
        <v>2016</v>
      </c>
      <c r="J1720" s="10" t="s">
        <v>8119</v>
      </c>
      <c r="K1720" s="11" t="s">
        <v>9</v>
      </c>
      <c r="L1720" s="12" t="s">
        <v>2754</v>
      </c>
      <c r="M1720" s="13"/>
    </row>
    <row r="1721" spans="2:13" ht="34.9" customHeight="1">
      <c r="B1721" s="3">
        <v>1704</v>
      </c>
      <c r="C1721" s="6" t="s">
        <v>2857</v>
      </c>
      <c r="D1721" s="7" t="s">
        <v>2858</v>
      </c>
      <c r="E1721" s="4">
        <v>464</v>
      </c>
      <c r="F1721" s="75">
        <f>Books[[#This Row],[قیمت نهایی]]*100/80</f>
        <v>3275000</v>
      </c>
      <c r="G1721" s="8">
        <v>0.2</v>
      </c>
      <c r="H1721" s="9">
        <f>Books[[#This Row],[تعداد صفحه]]*5000+300000</f>
        <v>2620000</v>
      </c>
      <c r="I1721" s="4">
        <v>2016</v>
      </c>
      <c r="J1721" s="10" t="s">
        <v>7350</v>
      </c>
      <c r="K1721" s="11" t="s">
        <v>1</v>
      </c>
      <c r="L1721" s="12" t="s">
        <v>2754</v>
      </c>
      <c r="M1721" s="13"/>
    </row>
    <row r="1722" spans="2:13" ht="34.9" customHeight="1">
      <c r="B1722" s="3">
        <v>1705</v>
      </c>
      <c r="C1722" s="6" t="s">
        <v>2780</v>
      </c>
      <c r="D1722" s="7" t="s">
        <v>2781</v>
      </c>
      <c r="E1722" s="4">
        <v>192</v>
      </c>
      <c r="F1722" s="75">
        <f>Books[[#This Row],[قیمت نهایی]]*100/80</f>
        <v>1575000</v>
      </c>
      <c r="G1722" s="8">
        <v>0.2</v>
      </c>
      <c r="H1722" s="9">
        <f>Books[[#This Row],[تعداد صفحه]]*5000+300000</f>
        <v>1260000</v>
      </c>
      <c r="I1722" s="4">
        <v>2017</v>
      </c>
      <c r="J1722" s="10" t="s">
        <v>8102</v>
      </c>
      <c r="K1722" s="11" t="s">
        <v>9321</v>
      </c>
      <c r="L1722" s="12" t="s">
        <v>2754</v>
      </c>
      <c r="M1722" s="13"/>
    </row>
    <row r="1723" spans="2:13" ht="34.9" customHeight="1">
      <c r="B1723" s="3">
        <v>1706</v>
      </c>
      <c r="C1723" s="6" t="s">
        <v>2766</v>
      </c>
      <c r="D1723" s="7" t="s">
        <v>2767</v>
      </c>
      <c r="E1723" s="4">
        <v>1664</v>
      </c>
      <c r="F1723" s="75">
        <f>Books[[#This Row],[قیمت نهایی]]*100/80</f>
        <v>10775000</v>
      </c>
      <c r="G1723" s="8">
        <v>0.2</v>
      </c>
      <c r="H1723" s="9">
        <f>Books[[#This Row],[تعداد صفحه]]*5000+300000</f>
        <v>8620000</v>
      </c>
      <c r="I1723" s="4">
        <v>2016</v>
      </c>
      <c r="J1723" s="10" t="s">
        <v>7105</v>
      </c>
      <c r="K1723" s="11" t="s">
        <v>39</v>
      </c>
      <c r="L1723" s="12" t="s">
        <v>2754</v>
      </c>
      <c r="M1723" s="13"/>
    </row>
    <row r="1724" spans="2:13" ht="34.9" customHeight="1">
      <c r="B1724" s="3">
        <v>1707</v>
      </c>
      <c r="C1724" s="6" t="s">
        <v>2772</v>
      </c>
      <c r="D1724" s="7" t="s">
        <v>2773</v>
      </c>
      <c r="E1724" s="4">
        <v>180</v>
      </c>
      <c r="F1724" s="75">
        <f>Books[[#This Row],[قیمت نهایی]]*100/80</f>
        <v>1500000</v>
      </c>
      <c r="G1724" s="8">
        <v>0.2</v>
      </c>
      <c r="H1724" s="9">
        <f>Books[[#This Row],[تعداد صفحه]]*5000+300000</f>
        <v>1200000</v>
      </c>
      <c r="I1724" s="4">
        <v>2017</v>
      </c>
      <c r="J1724" s="10" t="s">
        <v>8101</v>
      </c>
      <c r="K1724" s="11" t="s">
        <v>9</v>
      </c>
      <c r="L1724" s="12" t="s">
        <v>2754</v>
      </c>
      <c r="M1724" s="13"/>
    </row>
    <row r="1725" spans="2:13" ht="34.9" customHeight="1">
      <c r="B1725" s="3">
        <v>1708</v>
      </c>
      <c r="C1725" s="6" t="s">
        <v>2840</v>
      </c>
      <c r="D1725" s="7" t="s">
        <v>2841</v>
      </c>
      <c r="E1725" s="4">
        <v>376</v>
      </c>
      <c r="F1725" s="75">
        <f>Books[[#This Row],[قیمت نهایی]]*100/80</f>
        <v>2725000</v>
      </c>
      <c r="G1725" s="8">
        <v>0.2</v>
      </c>
      <c r="H1725" s="9">
        <f>Books[[#This Row],[تعداد صفحه]]*5000+300000</f>
        <v>2180000</v>
      </c>
      <c r="I1725" s="4">
        <v>2016</v>
      </c>
      <c r="J1725" s="10" t="s">
        <v>7773</v>
      </c>
      <c r="K1725" s="11" t="s">
        <v>9322</v>
      </c>
      <c r="L1725" s="12" t="s">
        <v>2754</v>
      </c>
      <c r="M1725" s="13"/>
    </row>
    <row r="1726" spans="2:13" ht="34.9" customHeight="1">
      <c r="B1726" s="3">
        <v>1709</v>
      </c>
      <c r="C1726" s="6" t="s">
        <v>2807</v>
      </c>
      <c r="D1726" s="7" t="s">
        <v>2808</v>
      </c>
      <c r="E1726" s="4">
        <v>260</v>
      </c>
      <c r="F1726" s="75">
        <f>Books[[#This Row],[قیمت نهایی]]*100/80</f>
        <v>2000000</v>
      </c>
      <c r="G1726" s="8">
        <v>0.2</v>
      </c>
      <c r="H1726" s="9">
        <f>Books[[#This Row],[تعداد صفحه]]*5000+300000</f>
        <v>1600000</v>
      </c>
      <c r="I1726" s="4">
        <v>2016</v>
      </c>
      <c r="J1726" s="10" t="s">
        <v>8124</v>
      </c>
      <c r="K1726" s="11" t="s">
        <v>9</v>
      </c>
      <c r="L1726" s="12" t="s">
        <v>2754</v>
      </c>
      <c r="M1726" s="13"/>
    </row>
    <row r="1727" spans="2:13" ht="34.9" customHeight="1">
      <c r="B1727" s="3">
        <v>1710</v>
      </c>
      <c r="C1727" s="6" t="s">
        <v>2864</v>
      </c>
      <c r="D1727" s="7">
        <v>9780323485548</v>
      </c>
      <c r="E1727" s="4">
        <v>536</v>
      </c>
      <c r="F1727" s="75">
        <f>Books[[#This Row],[قیمت نهایی]]*100/80</f>
        <v>3725000</v>
      </c>
      <c r="G1727" s="8">
        <v>0.2</v>
      </c>
      <c r="H1727" s="9">
        <f>Books[[#This Row],[تعداد صفحه]]*5000+300000</f>
        <v>2980000</v>
      </c>
      <c r="I1727" s="4">
        <v>2017</v>
      </c>
      <c r="J1727" s="10" t="s">
        <v>8112</v>
      </c>
      <c r="K1727" s="11" t="s">
        <v>1</v>
      </c>
      <c r="L1727" s="12" t="s">
        <v>2754</v>
      </c>
      <c r="M1727" s="13"/>
    </row>
    <row r="1728" spans="2:13" ht="34.9" customHeight="1">
      <c r="B1728" s="3">
        <v>1711</v>
      </c>
      <c r="C1728" s="6" t="s">
        <v>2803</v>
      </c>
      <c r="D1728" s="7" t="s">
        <v>2804</v>
      </c>
      <c r="E1728" s="4">
        <v>256</v>
      </c>
      <c r="F1728" s="75">
        <f>Books[[#This Row],[قیمت نهایی]]*100/80</f>
        <v>1975000</v>
      </c>
      <c r="G1728" s="8">
        <v>0.2</v>
      </c>
      <c r="H1728" s="9">
        <f>Books[[#This Row],[تعداد صفحه]]*5000+300000</f>
        <v>1580000</v>
      </c>
      <c r="I1728" s="4">
        <v>2016</v>
      </c>
      <c r="J1728" s="10" t="s">
        <v>7150</v>
      </c>
      <c r="K1728" s="11" t="s">
        <v>9</v>
      </c>
      <c r="L1728" s="12" t="s">
        <v>2754</v>
      </c>
      <c r="M1728" s="13"/>
    </row>
    <row r="1729" spans="2:13" ht="34.9" customHeight="1">
      <c r="B1729" s="3">
        <v>1712</v>
      </c>
      <c r="C1729" s="6" t="s">
        <v>2842</v>
      </c>
      <c r="D1729" s="7" t="s">
        <v>2843</v>
      </c>
      <c r="E1729" s="4">
        <v>377</v>
      </c>
      <c r="F1729" s="75">
        <f>Books[[#This Row],[قیمت نهایی]]*100/80</f>
        <v>2731250</v>
      </c>
      <c r="G1729" s="8">
        <v>0.2</v>
      </c>
      <c r="H1729" s="9">
        <f>Books[[#This Row],[تعداد صفحه]]*5000+300000</f>
        <v>2185000</v>
      </c>
      <c r="I1729" s="4">
        <v>2016</v>
      </c>
      <c r="J1729" s="10" t="s">
        <v>8132</v>
      </c>
      <c r="K1729" s="11" t="s">
        <v>9</v>
      </c>
      <c r="L1729" s="12" t="s">
        <v>2754</v>
      </c>
      <c r="M1729" s="13"/>
    </row>
    <row r="1730" spans="2:13" ht="34.9" customHeight="1">
      <c r="B1730" s="3">
        <v>1713</v>
      </c>
      <c r="C1730" s="6" t="s">
        <v>2783</v>
      </c>
      <c r="D1730" s="7">
        <v>9789386322906</v>
      </c>
      <c r="E1730" s="4">
        <v>200</v>
      </c>
      <c r="F1730" s="75">
        <f>Books[[#This Row],[قیمت نهایی]]*100/80</f>
        <v>1625000</v>
      </c>
      <c r="G1730" s="8">
        <v>0.2</v>
      </c>
      <c r="H1730" s="9">
        <f>Books[[#This Row],[تعداد صفحه]]*5000+300000</f>
        <v>1300000</v>
      </c>
      <c r="I1730" s="4">
        <v>2017</v>
      </c>
      <c r="J1730" s="10" t="s">
        <v>8018</v>
      </c>
      <c r="K1730" s="11" t="s">
        <v>29</v>
      </c>
      <c r="L1730" s="12" t="s">
        <v>2754</v>
      </c>
      <c r="M1730" s="13"/>
    </row>
    <row r="1731" spans="2:13" ht="34.9" customHeight="1">
      <c r="B1731" s="3">
        <v>1714</v>
      </c>
      <c r="C1731" s="6" t="s">
        <v>2846</v>
      </c>
      <c r="D1731" s="7" t="s">
        <v>2847</v>
      </c>
      <c r="E1731" s="4">
        <v>409</v>
      </c>
      <c r="F1731" s="75">
        <f>Books[[#This Row],[قیمت نهایی]]*100/80</f>
        <v>2931250</v>
      </c>
      <c r="G1731" s="8">
        <v>0.2</v>
      </c>
      <c r="H1731" s="9">
        <f>Books[[#This Row],[تعداد صفحه]]*5000+300000</f>
        <v>2345000</v>
      </c>
      <c r="I1731" s="4">
        <v>2017</v>
      </c>
      <c r="J1731" s="10" t="s">
        <v>7238</v>
      </c>
      <c r="K1731" s="11" t="s">
        <v>9</v>
      </c>
      <c r="L1731" s="12" t="s">
        <v>2754</v>
      </c>
      <c r="M1731" s="13"/>
    </row>
    <row r="1732" spans="2:13" ht="34.9" customHeight="1">
      <c r="B1732" s="3">
        <v>1715</v>
      </c>
      <c r="C1732" s="6" t="s">
        <v>2812</v>
      </c>
      <c r="D1732" s="7" t="s">
        <v>2813</v>
      </c>
      <c r="E1732" s="4">
        <v>297</v>
      </c>
      <c r="F1732" s="75">
        <f>Books[[#This Row],[قیمت نهایی]]*100/80</f>
        <v>2231250</v>
      </c>
      <c r="G1732" s="8">
        <v>0.2</v>
      </c>
      <c r="H1732" s="9">
        <f>Books[[#This Row],[تعداد صفحه]]*5000+300000</f>
        <v>1785000</v>
      </c>
      <c r="I1732" s="4">
        <v>2017</v>
      </c>
      <c r="J1732" s="10" t="s">
        <v>7268</v>
      </c>
      <c r="K1732" s="11" t="s">
        <v>9</v>
      </c>
      <c r="L1732" s="12" t="s">
        <v>2754</v>
      </c>
      <c r="M1732" s="13"/>
    </row>
    <row r="1733" spans="2:13" ht="34.9" customHeight="1">
      <c r="B1733" s="3">
        <v>1716</v>
      </c>
      <c r="C1733" s="6" t="s">
        <v>2848</v>
      </c>
      <c r="D1733" s="7">
        <v>9781496301321</v>
      </c>
      <c r="E1733" s="4">
        <v>416</v>
      </c>
      <c r="F1733" s="75">
        <f>Books[[#This Row],[قیمت نهایی]]*100/80</f>
        <v>2975000</v>
      </c>
      <c r="G1733" s="8">
        <v>0.2</v>
      </c>
      <c r="H1733" s="9">
        <f>Books[[#This Row],[تعداد صفحه]]*5000+300000</f>
        <v>2380000</v>
      </c>
      <c r="I1733" s="4">
        <v>2017</v>
      </c>
      <c r="J1733" s="10" t="s">
        <v>8110</v>
      </c>
      <c r="K1733" s="11" t="s">
        <v>7</v>
      </c>
      <c r="L1733" s="12" t="s">
        <v>2754</v>
      </c>
      <c r="M1733" s="13"/>
    </row>
    <row r="1734" spans="2:13" ht="34.9" customHeight="1">
      <c r="B1734" s="3">
        <v>1717</v>
      </c>
      <c r="C1734" s="6" t="s">
        <v>2833</v>
      </c>
      <c r="D1734" s="7">
        <v>9789351524939</v>
      </c>
      <c r="E1734" s="4">
        <v>350</v>
      </c>
      <c r="F1734" s="75">
        <f>Books[[#This Row],[قیمت نهایی]]*100/80</f>
        <v>2562500</v>
      </c>
      <c r="G1734" s="8">
        <v>0.2</v>
      </c>
      <c r="H1734" s="9">
        <f>Books[[#This Row],[تعداد صفحه]]*5000+300000</f>
        <v>2050000</v>
      </c>
      <c r="I1734" s="4">
        <v>2016</v>
      </c>
      <c r="J1734" s="10" t="s">
        <v>8126</v>
      </c>
      <c r="K1734" s="11" t="s">
        <v>29</v>
      </c>
      <c r="L1734" s="12" t="s">
        <v>2754</v>
      </c>
      <c r="M1734" s="13"/>
    </row>
    <row r="1735" spans="2:13" ht="34.9" customHeight="1">
      <c r="B1735" s="3">
        <v>1718</v>
      </c>
      <c r="C1735" s="6" t="s">
        <v>2760</v>
      </c>
      <c r="D1735" s="7" t="s">
        <v>2761</v>
      </c>
      <c r="E1735" s="4">
        <v>143</v>
      </c>
      <c r="F1735" s="75">
        <f>Books[[#This Row],[قیمت نهایی]]*100/80</f>
        <v>1268750</v>
      </c>
      <c r="G1735" s="8">
        <v>0.2</v>
      </c>
      <c r="H1735" s="9">
        <f>Books[[#This Row],[تعداد صفحه]]*5000+300000</f>
        <v>1015000</v>
      </c>
      <c r="I1735" s="4">
        <v>2017</v>
      </c>
      <c r="J1735" s="10" t="s">
        <v>7522</v>
      </c>
      <c r="K1735" s="11" t="s">
        <v>9</v>
      </c>
      <c r="L1735" s="12" t="s">
        <v>2754</v>
      </c>
      <c r="M1735" s="13"/>
    </row>
    <row r="1736" spans="2:13" ht="34.9" customHeight="1">
      <c r="B1736" s="3">
        <v>1719</v>
      </c>
      <c r="C1736" s="6" t="s">
        <v>2884</v>
      </c>
      <c r="D1736" s="7" t="s">
        <v>2885</v>
      </c>
      <c r="E1736" s="4">
        <v>722</v>
      </c>
      <c r="F1736" s="75">
        <f>Books[[#This Row],[قیمت نهایی]]*100/80</f>
        <v>4887500</v>
      </c>
      <c r="G1736" s="8">
        <v>0.2</v>
      </c>
      <c r="H1736" s="9">
        <f>Books[[#This Row],[تعداد صفحه]]*5000+300000</f>
        <v>3910000</v>
      </c>
      <c r="I1736" s="4">
        <v>2017</v>
      </c>
      <c r="J1736" s="10" t="s">
        <v>8116</v>
      </c>
      <c r="K1736" s="11" t="s">
        <v>9</v>
      </c>
      <c r="L1736" s="12" t="s">
        <v>2754</v>
      </c>
      <c r="M1736" s="13"/>
    </row>
    <row r="1737" spans="2:13" ht="34.9" customHeight="1">
      <c r="B1737" s="3">
        <v>1720</v>
      </c>
      <c r="C1737" s="6" t="s">
        <v>2844</v>
      </c>
      <c r="D1737" s="7" t="s">
        <v>2845</v>
      </c>
      <c r="E1737" s="4">
        <v>397</v>
      </c>
      <c r="F1737" s="75">
        <f>Books[[#This Row],[قیمت نهایی]]*100/80</f>
        <v>2856250</v>
      </c>
      <c r="G1737" s="8">
        <v>0.2</v>
      </c>
      <c r="H1737" s="9">
        <f>Books[[#This Row],[تعداد صفحه]]*5000+300000</f>
        <v>2285000</v>
      </c>
      <c r="I1737" s="4">
        <v>2016</v>
      </c>
      <c r="J1737" s="10" t="s">
        <v>7251</v>
      </c>
      <c r="K1737" s="11" t="s">
        <v>9</v>
      </c>
      <c r="L1737" s="12" t="s">
        <v>2754</v>
      </c>
      <c r="M1737" s="13"/>
    </row>
    <row r="1738" spans="2:13" ht="34.9" customHeight="1">
      <c r="B1738" s="3">
        <v>1721</v>
      </c>
      <c r="C1738" s="6" t="s">
        <v>2759</v>
      </c>
      <c r="D1738" s="7">
        <v>9789352501304</v>
      </c>
      <c r="E1738" s="4">
        <v>130</v>
      </c>
      <c r="F1738" s="75">
        <f>Books[[#This Row],[قیمت نهایی]]*100/80</f>
        <v>1187500</v>
      </c>
      <c r="G1738" s="8">
        <v>0.2</v>
      </c>
      <c r="H1738" s="9">
        <f>Books[[#This Row],[تعداد صفحه]]*5000+300000</f>
        <v>950000</v>
      </c>
      <c r="I1738" s="4">
        <v>2016</v>
      </c>
      <c r="J1738" s="10" t="s">
        <v>8118</v>
      </c>
      <c r="K1738" s="11" t="s">
        <v>29</v>
      </c>
      <c r="L1738" s="12" t="s">
        <v>2754</v>
      </c>
      <c r="M1738" s="13"/>
    </row>
    <row r="1739" spans="2:13" ht="34.9" customHeight="1">
      <c r="B1739" s="3">
        <v>1722</v>
      </c>
      <c r="C1739" s="6" t="s">
        <v>2890</v>
      </c>
      <c r="D1739" s="7">
        <v>9789352500529</v>
      </c>
      <c r="E1739" s="4">
        <v>80</v>
      </c>
      <c r="F1739" s="75">
        <f>Books[[#This Row],[قیمت نهایی]]*100/80</f>
        <v>875000</v>
      </c>
      <c r="G1739" s="8">
        <v>0.2</v>
      </c>
      <c r="H1739" s="9">
        <f>Books[[#This Row],[تعداد صفحه]]*5000+300000</f>
        <v>700000</v>
      </c>
      <c r="I1739" s="4">
        <v>2016</v>
      </c>
      <c r="J1739" s="10" t="s">
        <v>8118</v>
      </c>
      <c r="K1739" s="11" t="s">
        <v>29</v>
      </c>
      <c r="L1739" s="12" t="s">
        <v>2754</v>
      </c>
      <c r="M1739" s="13"/>
    </row>
    <row r="1740" spans="2:13" ht="34.9" customHeight="1">
      <c r="B1740" s="3">
        <v>1723</v>
      </c>
      <c r="C1740" s="6" t="s">
        <v>2774</v>
      </c>
      <c r="D1740" s="7" t="s">
        <v>2775</v>
      </c>
      <c r="E1740" s="4">
        <v>182</v>
      </c>
      <c r="F1740" s="75">
        <f>Books[[#This Row],[قیمت نهایی]]*100/80</f>
        <v>1512500</v>
      </c>
      <c r="G1740" s="8">
        <v>0.2</v>
      </c>
      <c r="H1740" s="9">
        <f>Books[[#This Row],[تعداد صفحه]]*5000+300000</f>
        <v>1210000</v>
      </c>
      <c r="I1740" s="4">
        <v>2016</v>
      </c>
      <c r="J1740" s="10" t="s">
        <v>8120</v>
      </c>
      <c r="K1740" s="11" t="s">
        <v>9</v>
      </c>
      <c r="L1740" s="12" t="s">
        <v>2754</v>
      </c>
      <c r="M1740" s="13"/>
    </row>
    <row r="1741" spans="2:13" ht="34.9" customHeight="1">
      <c r="B1741" s="3">
        <v>1724</v>
      </c>
      <c r="C1741" s="6" t="s">
        <v>2863</v>
      </c>
      <c r="D1741" s="7">
        <v>9780323374804</v>
      </c>
      <c r="E1741" s="4">
        <v>520</v>
      </c>
      <c r="F1741" s="75">
        <f>Books[[#This Row],[قیمت نهایی]]*100/80</f>
        <v>3625000</v>
      </c>
      <c r="G1741" s="8">
        <v>0.2</v>
      </c>
      <c r="H1741" s="9">
        <f>Books[[#This Row],[تعداد صفحه]]*5000+300000</f>
        <v>2900000</v>
      </c>
      <c r="I1741" s="4">
        <v>2016</v>
      </c>
      <c r="J1741" s="10" t="s">
        <v>7138</v>
      </c>
      <c r="K1741" s="11" t="s">
        <v>1</v>
      </c>
      <c r="L1741" s="12" t="s">
        <v>2754</v>
      </c>
      <c r="M1741" s="13"/>
    </row>
    <row r="1742" spans="2:13" ht="34.9" customHeight="1">
      <c r="B1742" s="3">
        <v>1725</v>
      </c>
      <c r="C1742" s="6" t="s">
        <v>2849</v>
      </c>
      <c r="D1742" s="7" t="s">
        <v>2850</v>
      </c>
      <c r="E1742" s="4">
        <v>420</v>
      </c>
      <c r="F1742" s="75">
        <f>Books[[#This Row],[قیمت نهایی]]*100/80</f>
        <v>3000000</v>
      </c>
      <c r="G1742" s="8">
        <v>0.2</v>
      </c>
      <c r="H1742" s="9">
        <f>Books[[#This Row],[تعداد صفحه]]*5000+300000</f>
        <v>2400000</v>
      </c>
      <c r="I1742" s="4">
        <v>2017</v>
      </c>
      <c r="J1742" s="10" t="s">
        <v>7113</v>
      </c>
      <c r="K1742" s="11" t="s">
        <v>9379</v>
      </c>
      <c r="L1742" s="12" t="s">
        <v>2754</v>
      </c>
      <c r="M1742" s="13"/>
    </row>
    <row r="1743" spans="2:13" ht="34.9" customHeight="1">
      <c r="B1743" s="3">
        <v>1726</v>
      </c>
      <c r="C1743" s="6" t="s">
        <v>2865</v>
      </c>
      <c r="D1743" s="7" t="s">
        <v>2866</v>
      </c>
      <c r="E1743" s="4">
        <v>546</v>
      </c>
      <c r="F1743" s="75">
        <f>Books[[#This Row],[قیمت نهایی]]*100/80</f>
        <v>3787500</v>
      </c>
      <c r="G1743" s="8">
        <v>0.2</v>
      </c>
      <c r="H1743" s="9">
        <f>Books[[#This Row],[تعداد صفحه]]*5000+300000</f>
        <v>3030000</v>
      </c>
      <c r="I1743" s="4">
        <v>2016</v>
      </c>
      <c r="J1743" s="10" t="s">
        <v>7113</v>
      </c>
      <c r="K1743" s="11" t="s">
        <v>9381</v>
      </c>
      <c r="L1743" s="12" t="s">
        <v>2754</v>
      </c>
      <c r="M1743" s="13"/>
    </row>
    <row r="1744" spans="2:13" ht="34.9" customHeight="1">
      <c r="B1744" s="3">
        <v>1727</v>
      </c>
      <c r="C1744" s="6" t="s">
        <v>2823</v>
      </c>
      <c r="D1744" s="7" t="s">
        <v>2824</v>
      </c>
      <c r="E1744" s="4">
        <v>333</v>
      </c>
      <c r="F1744" s="75">
        <f>Books[[#This Row],[قیمت نهایی]]*100/80</f>
        <v>2456250</v>
      </c>
      <c r="G1744" s="8">
        <v>0.2</v>
      </c>
      <c r="H1744" s="9">
        <f>Books[[#This Row],[تعداد صفحه]]*5000+300000</f>
        <v>1965000</v>
      </c>
      <c r="I1744" s="4">
        <v>2017</v>
      </c>
      <c r="J1744" s="10" t="s">
        <v>5608</v>
      </c>
      <c r="K1744" s="11" t="s">
        <v>9</v>
      </c>
      <c r="L1744" s="12" t="s">
        <v>2754</v>
      </c>
      <c r="M1744" s="13"/>
    </row>
    <row r="1745" spans="2:13" ht="34.9" customHeight="1">
      <c r="B1745" s="3">
        <v>1728</v>
      </c>
      <c r="C1745" s="6" t="s">
        <v>2895</v>
      </c>
      <c r="D1745" s="7" t="s">
        <v>2896</v>
      </c>
      <c r="E1745" s="4">
        <v>902</v>
      </c>
      <c r="F1745" s="75">
        <f>Books[[#This Row],[قیمت نهایی]]*100/80</f>
        <v>6012500</v>
      </c>
      <c r="G1745" s="8">
        <v>0.2</v>
      </c>
      <c r="H1745" s="9">
        <f>Books[[#This Row],[تعداد صفحه]]*5000+300000</f>
        <v>4810000</v>
      </c>
      <c r="I1745" s="4">
        <v>2016</v>
      </c>
      <c r="J1745" s="10" t="s">
        <v>7178</v>
      </c>
      <c r="K1745" s="11" t="s">
        <v>9</v>
      </c>
      <c r="L1745" s="12" t="s">
        <v>2754</v>
      </c>
      <c r="M1745" s="13"/>
    </row>
    <row r="1746" spans="2:13" ht="34.9" customHeight="1">
      <c r="B1746" s="3">
        <v>1729</v>
      </c>
      <c r="C1746" s="6" t="s">
        <v>2755</v>
      </c>
      <c r="D1746" s="7" t="s">
        <v>2756</v>
      </c>
      <c r="E1746" s="4">
        <v>124</v>
      </c>
      <c r="F1746" s="75">
        <f>Books[[#This Row],[قیمت نهایی]]*100/80</f>
        <v>1150000</v>
      </c>
      <c r="G1746" s="8">
        <v>0.2</v>
      </c>
      <c r="H1746" s="9">
        <f>Books[[#This Row],[تعداد صفحه]]*5000+300000</f>
        <v>920000</v>
      </c>
      <c r="I1746" s="4">
        <v>2017</v>
      </c>
      <c r="J1746" s="10" t="s">
        <v>7289</v>
      </c>
      <c r="K1746" s="11" t="s">
        <v>39</v>
      </c>
      <c r="L1746" s="12" t="s">
        <v>2754</v>
      </c>
      <c r="M1746" s="13"/>
    </row>
    <row r="1747" spans="2:13" ht="34.9" customHeight="1">
      <c r="B1747" s="3">
        <v>1730</v>
      </c>
      <c r="C1747" s="6" t="s">
        <v>2891</v>
      </c>
      <c r="D1747" s="7">
        <v>9780323461283</v>
      </c>
      <c r="E1747" s="4">
        <v>848</v>
      </c>
      <c r="F1747" s="75">
        <f>Books[[#This Row],[قیمت نهایی]]*100/80</f>
        <v>5675000</v>
      </c>
      <c r="G1747" s="8">
        <v>0.2</v>
      </c>
      <c r="H1747" s="9">
        <f>Books[[#This Row],[تعداد صفحه]]*5000+300000</f>
        <v>4540000</v>
      </c>
      <c r="I1747" s="4">
        <v>2018</v>
      </c>
      <c r="J1747" s="10" t="s">
        <v>7351</v>
      </c>
      <c r="K1747" s="11" t="s">
        <v>1</v>
      </c>
      <c r="L1747" s="12" t="s">
        <v>2754</v>
      </c>
      <c r="M1747" s="13"/>
    </row>
    <row r="1748" spans="2:13" ht="34.9" customHeight="1">
      <c r="B1748" s="3">
        <v>1731</v>
      </c>
      <c r="C1748" s="6" t="s">
        <v>2893</v>
      </c>
      <c r="D1748" s="7" t="s">
        <v>2894</v>
      </c>
      <c r="E1748" s="4">
        <v>848</v>
      </c>
      <c r="F1748" s="75">
        <f>Books[[#This Row],[قیمت نهایی]]*100/80</f>
        <v>5675000</v>
      </c>
      <c r="G1748" s="8">
        <v>0.2</v>
      </c>
      <c r="H1748" s="9">
        <f>Books[[#This Row],[تعداد صفحه]]*5000+300000</f>
        <v>4540000</v>
      </c>
      <c r="I1748" s="4">
        <v>2018</v>
      </c>
      <c r="J1748" s="10" t="s">
        <v>7126</v>
      </c>
      <c r="K1748" s="11" t="s">
        <v>1</v>
      </c>
      <c r="L1748" s="12" t="s">
        <v>2754</v>
      </c>
      <c r="M1748" s="13"/>
    </row>
    <row r="1749" spans="2:13" ht="34.9" customHeight="1">
      <c r="B1749" s="3">
        <v>1732</v>
      </c>
      <c r="C1749" s="6" t="s">
        <v>2892</v>
      </c>
      <c r="D1749" s="7">
        <v>9780323431408</v>
      </c>
      <c r="E1749" s="4">
        <v>848</v>
      </c>
      <c r="F1749" s="75">
        <f>Books[[#This Row],[قیمت نهایی]]*100/80</f>
        <v>5675000</v>
      </c>
      <c r="G1749" s="8">
        <v>0.2</v>
      </c>
      <c r="H1749" s="9">
        <f>Books[[#This Row],[تعداد صفحه]]*5000+300000</f>
        <v>4540000</v>
      </c>
      <c r="I1749" s="4">
        <v>2018</v>
      </c>
      <c r="J1749" s="10" t="s">
        <v>7351</v>
      </c>
      <c r="K1749" s="11" t="s">
        <v>1</v>
      </c>
      <c r="L1749" s="12" t="s">
        <v>2754</v>
      </c>
      <c r="M1749" s="13"/>
    </row>
    <row r="1750" spans="2:13" ht="34.9" customHeight="1">
      <c r="B1750" s="3">
        <v>1733</v>
      </c>
      <c r="C1750" s="6" t="s">
        <v>2791</v>
      </c>
      <c r="D1750" s="7" t="s">
        <v>2792</v>
      </c>
      <c r="E1750" s="4">
        <v>224</v>
      </c>
      <c r="F1750" s="75">
        <f>Books[[#This Row],[قیمت نهایی]]*100/80</f>
        <v>1775000</v>
      </c>
      <c r="G1750" s="8">
        <v>0.2</v>
      </c>
      <c r="H1750" s="9">
        <f>Books[[#This Row],[تعداد صفحه]]*5000+300000</f>
        <v>1420000</v>
      </c>
      <c r="I1750" s="4">
        <v>2016</v>
      </c>
      <c r="J1750" s="10" t="s">
        <v>8122</v>
      </c>
      <c r="K1750" s="11" t="s">
        <v>39</v>
      </c>
      <c r="L1750" s="12" t="s">
        <v>2754</v>
      </c>
      <c r="M1750" s="13"/>
    </row>
    <row r="1751" spans="2:13" ht="34.9" customHeight="1">
      <c r="B1751" s="3">
        <v>1734</v>
      </c>
      <c r="C1751" s="6" t="s">
        <v>2888</v>
      </c>
      <c r="D1751" s="7" t="s">
        <v>2889</v>
      </c>
      <c r="E1751" s="4">
        <v>78</v>
      </c>
      <c r="F1751" s="75">
        <f>Books[[#This Row],[قیمت نهایی]]*100/80</f>
        <v>862500</v>
      </c>
      <c r="G1751" s="8">
        <v>0.2</v>
      </c>
      <c r="H1751" s="9">
        <f>Books[[#This Row],[تعداد صفحه]]*5000+300000</f>
        <v>690000</v>
      </c>
      <c r="I1751" s="4">
        <v>2017</v>
      </c>
      <c r="J1751" s="10" t="s">
        <v>7429</v>
      </c>
      <c r="K1751" s="11" t="s">
        <v>9</v>
      </c>
      <c r="L1751" s="12" t="s">
        <v>2754</v>
      </c>
      <c r="M1751" s="13"/>
    </row>
    <row r="1752" spans="2:13" ht="34.9" customHeight="1">
      <c r="B1752" s="3">
        <v>1735</v>
      </c>
      <c r="C1752" s="6" t="s">
        <v>54</v>
      </c>
      <c r="D1752" s="7">
        <v>9789351524915</v>
      </c>
      <c r="E1752" s="4">
        <v>300</v>
      </c>
      <c r="F1752" s="75">
        <f>Books[[#This Row],[قیمت نهایی]]*100/80</f>
        <v>2250000</v>
      </c>
      <c r="G1752" s="8">
        <v>0.2</v>
      </c>
      <c r="H1752" s="9">
        <f>Books[[#This Row],[تعداد صفحه]]*5000+300000</f>
        <v>1800000</v>
      </c>
      <c r="I1752" s="4">
        <v>2016</v>
      </c>
      <c r="J1752" s="10" t="s">
        <v>8126</v>
      </c>
      <c r="K1752" s="11" t="s">
        <v>29</v>
      </c>
      <c r="L1752" s="12" t="s">
        <v>2754</v>
      </c>
      <c r="M1752" s="13"/>
    </row>
    <row r="1753" spans="2:13" ht="34.9" customHeight="1">
      <c r="B1753" s="3">
        <v>1736</v>
      </c>
      <c r="C1753" s="6" t="s">
        <v>2785</v>
      </c>
      <c r="D1753" s="7">
        <v>9780323393973</v>
      </c>
      <c r="E1753" s="4">
        <v>2040</v>
      </c>
      <c r="F1753" s="75">
        <f>Books[[#This Row],[قیمت نهایی]]*100/80</f>
        <v>13125000</v>
      </c>
      <c r="G1753" s="8">
        <v>0.2</v>
      </c>
      <c r="H1753" s="9">
        <f>Books[[#This Row],[تعداد صفحه]]*5000+300000</f>
        <v>10500000</v>
      </c>
      <c r="I1753" s="4">
        <v>2018</v>
      </c>
      <c r="J1753" s="10" t="s">
        <v>8097</v>
      </c>
      <c r="K1753" s="11" t="s">
        <v>1</v>
      </c>
      <c r="L1753" s="12" t="s">
        <v>2754</v>
      </c>
      <c r="M1753" s="13"/>
    </row>
    <row r="1754" spans="2:13" ht="34.9" customHeight="1">
      <c r="B1754" s="3">
        <v>1737</v>
      </c>
      <c r="C1754" s="6" t="s">
        <v>2878</v>
      </c>
      <c r="D1754" s="7" t="s">
        <v>2879</v>
      </c>
      <c r="E1754" s="4">
        <v>631</v>
      </c>
      <c r="F1754" s="75">
        <f>Books[[#This Row],[قیمت نهایی]]*100/80</f>
        <v>4318750</v>
      </c>
      <c r="G1754" s="8">
        <v>0.2</v>
      </c>
      <c r="H1754" s="9">
        <f>Books[[#This Row],[تعداد صفحه]]*5000+300000</f>
        <v>3455000</v>
      </c>
      <c r="I1754" s="4">
        <v>2017</v>
      </c>
      <c r="J1754" s="10" t="s">
        <v>8115</v>
      </c>
      <c r="K1754" s="11" t="s">
        <v>9324</v>
      </c>
      <c r="L1754" s="12" t="s">
        <v>2754</v>
      </c>
      <c r="M1754" s="13"/>
    </row>
    <row r="1755" spans="2:13" ht="34.9" customHeight="1">
      <c r="B1755" s="3">
        <v>1738</v>
      </c>
      <c r="C1755" s="6" t="s">
        <v>2898</v>
      </c>
      <c r="D1755" s="7" t="s">
        <v>2899</v>
      </c>
      <c r="E1755" s="4">
        <v>97</v>
      </c>
      <c r="F1755" s="75">
        <f>Books[[#This Row],[قیمت نهایی]]*100/80</f>
        <v>981250</v>
      </c>
      <c r="G1755" s="8">
        <v>0.2</v>
      </c>
      <c r="H1755" s="9">
        <f>Books[[#This Row],[تعداد صفحه]]*5000+300000</f>
        <v>785000</v>
      </c>
      <c r="I1755" s="4">
        <v>2016</v>
      </c>
      <c r="J1755" s="10" t="s">
        <v>7478</v>
      </c>
      <c r="K1755" s="11" t="s">
        <v>9</v>
      </c>
      <c r="L1755" s="12" t="s">
        <v>2754</v>
      </c>
      <c r="M1755" s="13"/>
    </row>
    <row r="1756" spans="2:13" ht="34.9" customHeight="1">
      <c r="B1756" s="3">
        <v>1739</v>
      </c>
      <c r="C1756" s="2" t="s">
        <v>9606</v>
      </c>
      <c r="D1756" s="7" t="s">
        <v>9505</v>
      </c>
      <c r="E1756" s="4">
        <v>280</v>
      </c>
      <c r="F1756" s="75">
        <f>Books[[#This Row],[قیمت نهایی]]*100/80</f>
        <v>2125000</v>
      </c>
      <c r="G1756" s="78">
        <v>0.2</v>
      </c>
      <c r="H1756" s="9">
        <f>Books[[#This Row],[تعداد صفحه]]*5000+300000</f>
        <v>1700000</v>
      </c>
      <c r="I1756" s="4">
        <v>2018</v>
      </c>
      <c r="J1756" s="10" t="s">
        <v>9607</v>
      </c>
      <c r="K1756" s="11" t="s">
        <v>9608</v>
      </c>
      <c r="L1756" s="12" t="s">
        <v>2754</v>
      </c>
      <c r="M1756" s="13"/>
    </row>
    <row r="1757" spans="2:13" ht="34.9" customHeight="1">
      <c r="B1757" s="3">
        <v>1740</v>
      </c>
      <c r="C1757" s="6" t="s">
        <v>2859</v>
      </c>
      <c r="D1757" s="7" t="s">
        <v>2860</v>
      </c>
      <c r="E1757" s="4">
        <v>500</v>
      </c>
      <c r="F1757" s="75">
        <f>Books[[#This Row],[قیمت نهایی]]*100/80</f>
        <v>3500000</v>
      </c>
      <c r="G1757" s="8">
        <v>0.2</v>
      </c>
      <c r="H1757" s="9">
        <f>Books[[#This Row],[تعداد صفحه]]*5000+300000</f>
        <v>2800000</v>
      </c>
      <c r="I1757" s="4">
        <v>2016</v>
      </c>
      <c r="J1757" s="10" t="s">
        <v>7131</v>
      </c>
      <c r="K1757" s="11" t="s">
        <v>39</v>
      </c>
      <c r="L1757" s="12" t="s">
        <v>2754</v>
      </c>
      <c r="M1757" s="13"/>
    </row>
    <row r="1758" spans="2:13" ht="34.9" customHeight="1">
      <c r="B1758" s="3">
        <v>1741</v>
      </c>
      <c r="C1758" s="6" t="s">
        <v>2805</v>
      </c>
      <c r="D1758" s="7" t="s">
        <v>2806</v>
      </c>
      <c r="E1758" s="4">
        <v>257</v>
      </c>
      <c r="F1758" s="75">
        <f>Books[[#This Row],[قیمت نهایی]]*100/80</f>
        <v>1981250</v>
      </c>
      <c r="G1758" s="8">
        <v>0.2</v>
      </c>
      <c r="H1758" s="9">
        <f>Books[[#This Row],[تعداد صفحه]]*5000+300000</f>
        <v>1585000</v>
      </c>
      <c r="I1758" s="4">
        <v>2018</v>
      </c>
      <c r="J1758" s="10" t="s">
        <v>7358</v>
      </c>
      <c r="K1758" s="11" t="s">
        <v>9322</v>
      </c>
      <c r="L1758" s="12" t="s">
        <v>2754</v>
      </c>
      <c r="M1758" s="13"/>
    </row>
    <row r="1759" spans="2:13" ht="34.9" customHeight="1">
      <c r="B1759" s="3">
        <v>1742</v>
      </c>
      <c r="C1759" s="6" t="s">
        <v>2834</v>
      </c>
      <c r="D1759" s="7" t="s">
        <v>2835</v>
      </c>
      <c r="E1759" s="4">
        <v>360</v>
      </c>
      <c r="F1759" s="75">
        <f>Books[[#This Row],[قیمت نهایی]]*100/80</f>
        <v>2625000</v>
      </c>
      <c r="G1759" s="8">
        <v>0.2</v>
      </c>
      <c r="H1759" s="9">
        <f>Books[[#This Row],[تعداد صفحه]]*5000+300000</f>
        <v>2100000</v>
      </c>
      <c r="I1759" s="4">
        <v>2016</v>
      </c>
      <c r="J1759" s="10" t="s">
        <v>7177</v>
      </c>
      <c r="K1759" s="11" t="s">
        <v>9321</v>
      </c>
      <c r="L1759" s="12" t="s">
        <v>2754</v>
      </c>
      <c r="M1759" s="13"/>
    </row>
    <row r="1760" spans="2:13" ht="34.9" customHeight="1">
      <c r="B1760" s="3">
        <v>1743</v>
      </c>
      <c r="C1760" s="6" t="s">
        <v>2886</v>
      </c>
      <c r="D1760" s="7" t="s">
        <v>2887</v>
      </c>
      <c r="E1760" s="4">
        <v>761</v>
      </c>
      <c r="F1760" s="75">
        <f>Books[[#This Row],[قیمت نهایی]]*100/80</f>
        <v>5131250</v>
      </c>
      <c r="G1760" s="8">
        <v>0.2</v>
      </c>
      <c r="H1760" s="9">
        <f>Books[[#This Row],[تعداد صفحه]]*5000+300000</f>
        <v>4105000</v>
      </c>
      <c r="I1760" s="4">
        <v>2016</v>
      </c>
      <c r="J1760" s="10" t="s">
        <v>8136</v>
      </c>
      <c r="K1760" s="11" t="s">
        <v>9</v>
      </c>
      <c r="L1760" s="12" t="s">
        <v>2754</v>
      </c>
      <c r="M1760" s="13"/>
    </row>
    <row r="1761" spans="2:13" ht="34.9" customHeight="1">
      <c r="B1761" s="3">
        <v>1744</v>
      </c>
      <c r="C1761" s="6" t="s">
        <v>2867</v>
      </c>
      <c r="D1761" s="7">
        <v>9789386056122</v>
      </c>
      <c r="E1761" s="4">
        <v>550</v>
      </c>
      <c r="F1761" s="75">
        <f>Books[[#This Row],[قیمت نهایی]]*100/80</f>
        <v>3812500</v>
      </c>
      <c r="G1761" s="8">
        <v>0.2</v>
      </c>
      <c r="H1761" s="9">
        <f>Books[[#This Row],[تعداد صفحه]]*5000+300000</f>
        <v>3050000</v>
      </c>
      <c r="I1761" s="4">
        <v>2016</v>
      </c>
      <c r="J1761" s="10" t="s">
        <v>2868</v>
      </c>
      <c r="K1761" s="11" t="s">
        <v>29</v>
      </c>
      <c r="L1761" s="12" t="s">
        <v>2754</v>
      </c>
      <c r="M1761" s="13"/>
    </row>
    <row r="1762" spans="2:13" ht="34.9" customHeight="1">
      <c r="B1762" s="3">
        <v>1745</v>
      </c>
      <c r="C1762" s="6" t="s">
        <v>2784</v>
      </c>
      <c r="D1762" s="7">
        <v>9789352702091</v>
      </c>
      <c r="E1762" s="4">
        <v>200</v>
      </c>
      <c r="F1762" s="75">
        <f>Books[[#This Row],[قیمت نهایی]]*100/80</f>
        <v>1625000</v>
      </c>
      <c r="G1762" s="8">
        <v>0.2</v>
      </c>
      <c r="H1762" s="9">
        <f>Books[[#This Row],[تعداد صفحه]]*5000+300000</f>
        <v>1300000</v>
      </c>
      <c r="I1762" s="4">
        <v>2018</v>
      </c>
      <c r="J1762" s="10" t="s">
        <v>8096</v>
      </c>
      <c r="K1762" s="11" t="s">
        <v>29</v>
      </c>
      <c r="L1762" s="12" t="s">
        <v>2754</v>
      </c>
      <c r="M1762" s="13"/>
    </row>
    <row r="1763" spans="2:13" ht="34.9" customHeight="1">
      <c r="B1763" s="3">
        <v>1746</v>
      </c>
      <c r="C1763" s="6" t="s">
        <v>2871</v>
      </c>
      <c r="D1763" s="7" t="s">
        <v>2872</v>
      </c>
      <c r="E1763" s="4">
        <v>573</v>
      </c>
      <c r="F1763" s="75">
        <f>Books[[#This Row],[قیمت نهایی]]*100/80</f>
        <v>3956250</v>
      </c>
      <c r="G1763" s="8">
        <v>0.2</v>
      </c>
      <c r="H1763" s="9">
        <f>Books[[#This Row],[تعداد صفحه]]*5000+300000</f>
        <v>3165000</v>
      </c>
      <c r="I1763" s="4">
        <v>2016</v>
      </c>
      <c r="J1763" s="10" t="s">
        <v>8135</v>
      </c>
      <c r="K1763" s="11" t="s">
        <v>9</v>
      </c>
      <c r="L1763" s="12" t="s">
        <v>2754</v>
      </c>
      <c r="M1763" s="13"/>
    </row>
    <row r="1764" spans="2:13" ht="34.9" customHeight="1">
      <c r="B1764" s="3">
        <v>1747</v>
      </c>
      <c r="C1764" s="6" t="s">
        <v>2797</v>
      </c>
      <c r="D1764" s="7" t="s">
        <v>2798</v>
      </c>
      <c r="E1764" s="4">
        <v>230</v>
      </c>
      <c r="F1764" s="75">
        <f>Books[[#This Row],[قیمت نهایی]]*100/80</f>
        <v>1812500</v>
      </c>
      <c r="G1764" s="8">
        <v>0.2</v>
      </c>
      <c r="H1764" s="9">
        <f>Books[[#This Row],[تعداد صفحه]]*5000+300000</f>
        <v>1450000</v>
      </c>
      <c r="I1764" s="4">
        <v>2016</v>
      </c>
      <c r="J1764" s="10" t="s">
        <v>7688</v>
      </c>
      <c r="K1764" s="11" t="s">
        <v>9</v>
      </c>
      <c r="L1764" s="12" t="s">
        <v>2754</v>
      </c>
      <c r="M1764" s="13"/>
    </row>
    <row r="1765" spans="2:13" ht="34.9" customHeight="1">
      <c r="B1765" s="3">
        <v>1748</v>
      </c>
      <c r="C1765" s="6" t="s">
        <v>2900</v>
      </c>
      <c r="D1765" s="7" t="s">
        <v>2901</v>
      </c>
      <c r="E1765" s="4">
        <v>99</v>
      </c>
      <c r="F1765" s="75">
        <f>Books[[#This Row],[قیمت نهایی]]*100/80</f>
        <v>993750</v>
      </c>
      <c r="G1765" s="8">
        <v>0.2</v>
      </c>
      <c r="H1765" s="9">
        <f>Books[[#This Row],[تعداد صفحه]]*5000+300000</f>
        <v>795000</v>
      </c>
      <c r="I1765" s="4">
        <v>2017</v>
      </c>
      <c r="J1765" s="10" t="s">
        <v>8117</v>
      </c>
      <c r="K1765" s="11" t="s">
        <v>9</v>
      </c>
      <c r="L1765" s="12" t="s">
        <v>2754</v>
      </c>
      <c r="M1765" s="13"/>
    </row>
    <row r="1766" spans="2:13" ht="34.9" customHeight="1">
      <c r="B1766" s="3">
        <v>1749</v>
      </c>
      <c r="C1766" s="6" t="s">
        <v>2851</v>
      </c>
      <c r="D1766" s="7" t="s">
        <v>2852</v>
      </c>
      <c r="E1766" s="4">
        <v>421</v>
      </c>
      <c r="F1766" s="75">
        <f>Books[[#This Row],[قیمت نهایی]]*100/80</f>
        <v>3006250</v>
      </c>
      <c r="G1766" s="8">
        <v>0.2</v>
      </c>
      <c r="H1766" s="9">
        <f>Books[[#This Row],[تعداد صفحه]]*5000+300000</f>
        <v>2405000</v>
      </c>
      <c r="I1766" s="4">
        <v>2017</v>
      </c>
      <c r="J1766" s="10" t="s">
        <v>5608</v>
      </c>
      <c r="K1766" s="11" t="s">
        <v>9</v>
      </c>
      <c r="L1766" s="12" t="s">
        <v>2754</v>
      </c>
      <c r="M1766" s="13"/>
    </row>
    <row r="1767" spans="2:13" ht="34.9" customHeight="1">
      <c r="B1767" s="3">
        <v>1750</v>
      </c>
      <c r="C1767" s="6" t="s">
        <v>2786</v>
      </c>
      <c r="D1767" s="7" t="s">
        <v>2787</v>
      </c>
      <c r="E1767" s="4">
        <v>205</v>
      </c>
      <c r="F1767" s="75">
        <f>Books[[#This Row],[قیمت نهایی]]*100/80</f>
        <v>1656250</v>
      </c>
      <c r="G1767" s="8">
        <v>0.2</v>
      </c>
      <c r="H1767" s="9">
        <f>Books[[#This Row],[تعداد صفحه]]*5000+300000</f>
        <v>1325000</v>
      </c>
      <c r="I1767" s="4">
        <v>2017</v>
      </c>
      <c r="J1767" s="10" t="s">
        <v>8103</v>
      </c>
      <c r="K1767" s="11" t="s">
        <v>9</v>
      </c>
      <c r="L1767" s="12" t="s">
        <v>2754</v>
      </c>
      <c r="M1767" s="13"/>
    </row>
    <row r="1768" spans="2:13" ht="34.9" customHeight="1">
      <c r="B1768" s="3">
        <v>1751</v>
      </c>
      <c r="C1768" s="6" t="s">
        <v>2814</v>
      </c>
      <c r="D1768" s="7" t="s">
        <v>2815</v>
      </c>
      <c r="E1768" s="4">
        <v>304</v>
      </c>
      <c r="F1768" s="75">
        <f>Books[[#This Row],[قیمت نهایی]]*100/80</f>
        <v>2275000</v>
      </c>
      <c r="G1768" s="8">
        <v>0.2</v>
      </c>
      <c r="H1768" s="9">
        <f>Books[[#This Row],[تعداد صفحه]]*5000+300000</f>
        <v>1820000</v>
      </c>
      <c r="I1768" s="4">
        <v>2016</v>
      </c>
      <c r="J1768" s="10" t="s">
        <v>8127</v>
      </c>
      <c r="K1768" s="11" t="s">
        <v>39</v>
      </c>
      <c r="L1768" s="12" t="s">
        <v>2754</v>
      </c>
      <c r="M1768" s="13"/>
    </row>
    <row r="1769" spans="2:13" ht="34.9" customHeight="1">
      <c r="B1769" s="3">
        <v>1752</v>
      </c>
      <c r="C1769" s="6" t="s">
        <v>2811</v>
      </c>
      <c r="D1769" s="7">
        <v>9780323261494</v>
      </c>
      <c r="E1769" s="4">
        <v>296</v>
      </c>
      <c r="F1769" s="75">
        <f>Books[[#This Row],[قیمت نهایی]]*100/80</f>
        <v>2225000</v>
      </c>
      <c r="G1769" s="8">
        <v>0.2</v>
      </c>
      <c r="H1769" s="9">
        <f>Books[[#This Row],[تعداد صفحه]]*5000+300000</f>
        <v>1780000</v>
      </c>
      <c r="I1769" s="4">
        <v>2016</v>
      </c>
      <c r="J1769" s="10" t="s">
        <v>8125</v>
      </c>
      <c r="K1769" s="11" t="s">
        <v>1</v>
      </c>
      <c r="L1769" s="12" t="s">
        <v>2754</v>
      </c>
      <c r="M1769" s="13"/>
    </row>
    <row r="1770" spans="2:13" ht="34.9" customHeight="1">
      <c r="B1770" s="3">
        <v>1753</v>
      </c>
      <c r="C1770" s="6" t="s">
        <v>2838</v>
      </c>
      <c r="D1770" s="7" t="s">
        <v>2839</v>
      </c>
      <c r="E1770" s="4">
        <v>372</v>
      </c>
      <c r="F1770" s="75">
        <f>Books[[#This Row],[قیمت نهایی]]*100/80</f>
        <v>2700000</v>
      </c>
      <c r="G1770" s="8">
        <v>0.2</v>
      </c>
      <c r="H1770" s="9">
        <f>Books[[#This Row],[تعداد صفحه]]*5000+300000</f>
        <v>2160000</v>
      </c>
      <c r="I1770" s="4">
        <v>2016</v>
      </c>
      <c r="J1770" s="10" t="s">
        <v>8131</v>
      </c>
      <c r="K1770" s="11" t="s">
        <v>9322</v>
      </c>
      <c r="L1770" s="12" t="s">
        <v>2754</v>
      </c>
      <c r="M1770" s="13"/>
    </row>
    <row r="1771" spans="2:13" ht="34.9" customHeight="1">
      <c r="B1771" s="3">
        <v>1754</v>
      </c>
      <c r="C1771" s="6" t="s">
        <v>2861</v>
      </c>
      <c r="D1771" s="7">
        <v>9789352500079</v>
      </c>
      <c r="E1771" s="4">
        <v>506</v>
      </c>
      <c r="F1771" s="75">
        <f>Books[[#This Row],[قیمت نهایی]]*100/80</f>
        <v>3537500</v>
      </c>
      <c r="G1771" s="8">
        <v>0.2</v>
      </c>
      <c r="H1771" s="9">
        <f>Books[[#This Row],[تعداد صفحه]]*5000+300000</f>
        <v>2830000</v>
      </c>
      <c r="I1771" s="4">
        <v>2016</v>
      </c>
      <c r="J1771" s="10" t="s">
        <v>8134</v>
      </c>
      <c r="K1771" s="11" t="s">
        <v>29</v>
      </c>
      <c r="L1771" s="12" t="s">
        <v>2754</v>
      </c>
      <c r="M1771" s="13"/>
    </row>
    <row r="1772" spans="2:13" ht="34.9" customHeight="1">
      <c r="B1772" s="3">
        <v>1755</v>
      </c>
      <c r="C1772" s="6" t="s">
        <v>2853</v>
      </c>
      <c r="D1772" s="7" t="s">
        <v>2854</v>
      </c>
      <c r="E1772" s="4">
        <v>4320</v>
      </c>
      <c r="F1772" s="75">
        <f>Books[[#This Row],[قیمت نهایی]]*100/80</f>
        <v>27375000</v>
      </c>
      <c r="G1772" s="8">
        <v>0.2</v>
      </c>
      <c r="H1772" s="9">
        <f>Books[[#This Row],[تعداد صفحه]]*5000+300000</f>
        <v>21900000</v>
      </c>
      <c r="I1772" s="4">
        <v>2016</v>
      </c>
      <c r="J1772" s="10" t="s">
        <v>8133</v>
      </c>
      <c r="K1772" s="11" t="s">
        <v>1</v>
      </c>
      <c r="L1772" s="12" t="s">
        <v>2754</v>
      </c>
      <c r="M1772" s="13"/>
    </row>
    <row r="1773" spans="2:13" ht="34.9" customHeight="1">
      <c r="B1773" s="3">
        <v>1756</v>
      </c>
      <c r="C1773" s="6" t="s">
        <v>2855</v>
      </c>
      <c r="D1773" s="7">
        <v>9780323287821</v>
      </c>
      <c r="E1773" s="4">
        <v>4320</v>
      </c>
      <c r="F1773" s="75">
        <f>Books[[#This Row],[قیمت نهایی]]*100/80</f>
        <v>27375000</v>
      </c>
      <c r="G1773" s="8">
        <v>0.2</v>
      </c>
      <c r="H1773" s="9">
        <f>Books[[#This Row],[تعداد صفحه]]*5000+300000</f>
        <v>21900000</v>
      </c>
      <c r="I1773" s="4">
        <v>2017</v>
      </c>
      <c r="J1773" s="10" t="s">
        <v>2856</v>
      </c>
      <c r="K1773" s="11" t="s">
        <v>1</v>
      </c>
      <c r="L1773" s="12" t="s">
        <v>2754</v>
      </c>
      <c r="M1773" s="13"/>
    </row>
    <row r="1774" spans="2:13" ht="34.9" customHeight="1">
      <c r="B1774" s="36"/>
      <c r="C1774" s="37"/>
      <c r="D1774" s="38"/>
      <c r="E1774" s="36"/>
      <c r="F1774" s="63" t="s">
        <v>9806</v>
      </c>
      <c r="G1774" s="39"/>
      <c r="H1774" s="40"/>
      <c r="I1774" s="36"/>
      <c r="J1774" s="41"/>
      <c r="K1774" s="42"/>
      <c r="L1774" s="43"/>
      <c r="M1774" s="13"/>
    </row>
    <row r="1775" spans="2:13" ht="34.9" customHeight="1">
      <c r="B1775" s="3">
        <v>1757</v>
      </c>
      <c r="C1775" s="6" t="s">
        <v>3086</v>
      </c>
      <c r="D1775" s="7" t="s">
        <v>3087</v>
      </c>
      <c r="E1775" s="4">
        <v>483</v>
      </c>
      <c r="F1775" s="75">
        <f>Books[[#This Row],[قیمت نهایی]]*100/80</f>
        <v>3393750</v>
      </c>
      <c r="G1775" s="8">
        <v>0.2</v>
      </c>
      <c r="H1775" s="9">
        <f>Books[[#This Row],[تعداد صفحه]]*5000+300000</f>
        <v>2715000</v>
      </c>
      <c r="I1775" s="4">
        <v>2018</v>
      </c>
      <c r="J1775" s="10" t="s">
        <v>8145</v>
      </c>
      <c r="K1775" s="11" t="s">
        <v>9</v>
      </c>
      <c r="L1775" s="12" t="s">
        <v>2905</v>
      </c>
      <c r="M1775" s="13"/>
    </row>
    <row r="1776" spans="2:13" ht="34.9" customHeight="1">
      <c r="B1776" s="3">
        <v>1758</v>
      </c>
      <c r="C1776" s="6" t="s">
        <v>3055</v>
      </c>
      <c r="D1776" s="7" t="s">
        <v>3056</v>
      </c>
      <c r="E1776" s="4">
        <v>409</v>
      </c>
      <c r="F1776" s="75">
        <f>Books[[#This Row],[قیمت نهایی]]*100/80</f>
        <v>2931250</v>
      </c>
      <c r="G1776" s="8">
        <v>0.2</v>
      </c>
      <c r="H1776" s="9">
        <f>Books[[#This Row],[تعداد صفحه]]*5000+300000</f>
        <v>2345000</v>
      </c>
      <c r="I1776" s="4">
        <v>2018</v>
      </c>
      <c r="J1776" s="10" t="s">
        <v>8144</v>
      </c>
      <c r="K1776" s="11" t="s">
        <v>9</v>
      </c>
      <c r="L1776" s="12" t="s">
        <v>2905</v>
      </c>
      <c r="M1776" s="13"/>
    </row>
    <row r="1777" spans="2:13" ht="34.9" customHeight="1">
      <c r="B1777" s="3">
        <v>1759</v>
      </c>
      <c r="C1777" s="6" t="s">
        <v>2966</v>
      </c>
      <c r="D1777" s="7" t="s">
        <v>2967</v>
      </c>
      <c r="E1777" s="4">
        <v>211</v>
      </c>
      <c r="F1777" s="75">
        <f>Books[[#This Row],[قیمت نهایی]]*100/80</f>
        <v>1693750</v>
      </c>
      <c r="G1777" s="8">
        <v>0.2</v>
      </c>
      <c r="H1777" s="9">
        <f>Books[[#This Row],[تعداد صفحه]]*5000+300000</f>
        <v>1355000</v>
      </c>
      <c r="I1777" s="4">
        <v>2018</v>
      </c>
      <c r="J1777" s="10" t="s">
        <v>8139</v>
      </c>
      <c r="K1777" s="11" t="s">
        <v>9</v>
      </c>
      <c r="L1777" s="12" t="s">
        <v>2905</v>
      </c>
      <c r="M1777" s="13"/>
    </row>
    <row r="1778" spans="2:13" ht="34.9" customHeight="1">
      <c r="B1778" s="3">
        <v>1760</v>
      </c>
      <c r="C1778" s="6" t="s">
        <v>2925</v>
      </c>
      <c r="D1778" s="7" t="s">
        <v>2926</v>
      </c>
      <c r="E1778" s="4">
        <v>133</v>
      </c>
      <c r="F1778" s="75">
        <f>Books[[#This Row],[قیمت نهایی]]*100/80</f>
        <v>1206250</v>
      </c>
      <c r="G1778" s="8">
        <v>0.2</v>
      </c>
      <c r="H1778" s="9">
        <f>Books[[#This Row],[تعداد صفحه]]*5000+300000</f>
        <v>965000</v>
      </c>
      <c r="I1778" s="4">
        <v>2018</v>
      </c>
      <c r="J1778" s="10" t="s">
        <v>7478</v>
      </c>
      <c r="K1778" s="11" t="s">
        <v>9</v>
      </c>
      <c r="L1778" s="12" t="s">
        <v>2905</v>
      </c>
      <c r="M1778" s="13"/>
    </row>
    <row r="1779" spans="2:13" ht="34.9" customHeight="1">
      <c r="B1779" s="3">
        <v>1761</v>
      </c>
      <c r="C1779" s="6" t="s">
        <v>2934</v>
      </c>
      <c r="D1779" s="7" t="s">
        <v>2935</v>
      </c>
      <c r="E1779" s="4">
        <v>169</v>
      </c>
      <c r="F1779" s="75">
        <f>Books[[#This Row],[قیمت نهایی]]*100/80</f>
        <v>1431250</v>
      </c>
      <c r="G1779" s="8">
        <v>0.2</v>
      </c>
      <c r="H1779" s="9">
        <f>Books[[#This Row],[تعداد صفحه]]*5000+300000</f>
        <v>1145000</v>
      </c>
      <c r="I1779" s="4">
        <v>2018</v>
      </c>
      <c r="J1779" s="10" t="s">
        <v>8137</v>
      </c>
      <c r="K1779" s="11" t="s">
        <v>9</v>
      </c>
      <c r="L1779" s="12" t="s">
        <v>2905</v>
      </c>
      <c r="M1779" s="13"/>
    </row>
    <row r="1780" spans="2:13" ht="34.9" customHeight="1">
      <c r="B1780" s="3">
        <v>1762</v>
      </c>
      <c r="C1780" s="6" t="s">
        <v>2984</v>
      </c>
      <c r="D1780" s="7" t="s">
        <v>2985</v>
      </c>
      <c r="E1780" s="4">
        <v>241</v>
      </c>
      <c r="F1780" s="75">
        <f>Books[[#This Row],[قیمت نهایی]]*100/80</f>
        <v>1881250</v>
      </c>
      <c r="G1780" s="8">
        <v>0.2</v>
      </c>
      <c r="H1780" s="9">
        <f>Books[[#This Row],[تعداد صفحه]]*5000+300000</f>
        <v>1505000</v>
      </c>
      <c r="I1780" s="4">
        <v>2018</v>
      </c>
      <c r="J1780" s="10" t="s">
        <v>8140</v>
      </c>
      <c r="K1780" s="11" t="s">
        <v>9</v>
      </c>
      <c r="L1780" s="12" t="s">
        <v>2905</v>
      </c>
      <c r="M1780" s="13"/>
    </row>
    <row r="1781" spans="2:13" ht="34.9" customHeight="1">
      <c r="B1781" s="3">
        <v>1763</v>
      </c>
      <c r="C1781" s="6" t="s">
        <v>3047</v>
      </c>
      <c r="D1781" s="7" t="s">
        <v>3048</v>
      </c>
      <c r="E1781" s="4">
        <v>372</v>
      </c>
      <c r="F1781" s="75">
        <f>Books[[#This Row],[قیمت نهایی]]*100/80</f>
        <v>2700000</v>
      </c>
      <c r="G1781" s="8">
        <v>0.2</v>
      </c>
      <c r="H1781" s="9">
        <f>Books[[#This Row],[تعداد صفحه]]*5000+300000</f>
        <v>2160000</v>
      </c>
      <c r="I1781" s="4">
        <v>2018</v>
      </c>
      <c r="J1781" s="10" t="s">
        <v>8143</v>
      </c>
      <c r="K1781" s="11" t="s">
        <v>9</v>
      </c>
      <c r="L1781" s="12" t="s">
        <v>2905</v>
      </c>
      <c r="M1781" s="13"/>
    </row>
    <row r="1782" spans="2:13" ht="34.9" customHeight="1">
      <c r="B1782" s="3">
        <v>1764</v>
      </c>
      <c r="C1782" s="6" t="s">
        <v>3010</v>
      </c>
      <c r="D1782" s="7" t="s">
        <v>3011</v>
      </c>
      <c r="E1782" s="4">
        <v>284</v>
      </c>
      <c r="F1782" s="75">
        <f>Books[[#This Row],[قیمت نهایی]]*100/80</f>
        <v>2150000</v>
      </c>
      <c r="G1782" s="8">
        <v>0.2</v>
      </c>
      <c r="H1782" s="9">
        <f>Books[[#This Row],[تعداد صفحه]]*5000+300000</f>
        <v>1720000</v>
      </c>
      <c r="I1782" s="4">
        <v>2018</v>
      </c>
      <c r="J1782" s="10" t="s">
        <v>8141</v>
      </c>
      <c r="K1782" s="11" t="s">
        <v>9</v>
      </c>
      <c r="L1782" s="12" t="s">
        <v>2905</v>
      </c>
      <c r="M1782" s="13"/>
    </row>
    <row r="1783" spans="2:13" ht="34.9" customHeight="1">
      <c r="B1783" s="3">
        <v>1765</v>
      </c>
      <c r="C1783" s="6" t="s">
        <v>2921</v>
      </c>
      <c r="D1783" s="7" t="s">
        <v>2922</v>
      </c>
      <c r="E1783" s="4">
        <v>130</v>
      </c>
      <c r="F1783" s="75">
        <f>Books[[#This Row],[قیمت نهایی]]*100/80</f>
        <v>1187500</v>
      </c>
      <c r="G1783" s="8">
        <v>0.2</v>
      </c>
      <c r="H1783" s="9">
        <f>Books[[#This Row],[تعداد صفحه]]*5000+300000</f>
        <v>950000</v>
      </c>
      <c r="I1783" s="4">
        <v>2018</v>
      </c>
      <c r="J1783" s="10" t="s">
        <v>7105</v>
      </c>
      <c r="K1783" s="11" t="s">
        <v>9</v>
      </c>
      <c r="L1783" s="12" t="s">
        <v>2905</v>
      </c>
      <c r="M1783" s="13"/>
    </row>
    <row r="1784" spans="2:13" ht="34.9" customHeight="1">
      <c r="B1784" s="3">
        <v>1766</v>
      </c>
      <c r="C1784" s="6" t="s">
        <v>7011</v>
      </c>
      <c r="D1784" s="7" t="s">
        <v>3031</v>
      </c>
      <c r="E1784" s="4">
        <v>346</v>
      </c>
      <c r="F1784" s="75">
        <f>Books[[#This Row],[قیمت نهایی]]*100/80</f>
        <v>2537500</v>
      </c>
      <c r="G1784" s="8">
        <v>0.2</v>
      </c>
      <c r="H1784" s="9">
        <f>Books[[#This Row],[تعداد صفحه]]*5000+300000</f>
        <v>2030000</v>
      </c>
      <c r="I1784" s="4">
        <v>2017</v>
      </c>
      <c r="J1784" s="10" t="s">
        <v>8168</v>
      </c>
      <c r="K1784" s="11" t="s">
        <v>9</v>
      </c>
      <c r="L1784" s="12" t="s">
        <v>2905</v>
      </c>
      <c r="M1784" s="13"/>
    </row>
    <row r="1785" spans="2:13" ht="34.9" customHeight="1">
      <c r="B1785" s="3">
        <v>1767</v>
      </c>
      <c r="C1785" s="6" t="s">
        <v>3088</v>
      </c>
      <c r="D1785" s="7">
        <v>9781615258499</v>
      </c>
      <c r="E1785" s="4">
        <v>4847</v>
      </c>
      <c r="F1785" s="75">
        <f>Books[[#This Row],[قیمت نهایی]]*100/80</f>
        <v>30668750</v>
      </c>
      <c r="G1785" s="8">
        <v>0.2</v>
      </c>
      <c r="H1785" s="9">
        <f>Books[[#This Row],[تعداد صفحه]]*5000+300000</f>
        <v>24535000</v>
      </c>
      <c r="I1785" s="4">
        <v>2018</v>
      </c>
      <c r="J1785" s="10" t="s">
        <v>7158</v>
      </c>
      <c r="K1785" s="11" t="s">
        <v>9323</v>
      </c>
      <c r="L1785" s="12" t="s">
        <v>2905</v>
      </c>
      <c r="M1785" s="13"/>
    </row>
    <row r="1786" spans="2:13" ht="34.9" customHeight="1">
      <c r="B1786" s="3">
        <v>1768</v>
      </c>
      <c r="C1786" s="6" t="s">
        <v>3012</v>
      </c>
      <c r="D1786" s="7" t="s">
        <v>3013</v>
      </c>
      <c r="E1786" s="4">
        <v>286</v>
      </c>
      <c r="F1786" s="75">
        <f>Books[[#This Row],[قیمت نهایی]]*100/80</f>
        <v>2162500</v>
      </c>
      <c r="G1786" s="8">
        <v>0.2</v>
      </c>
      <c r="H1786" s="9">
        <f>Books[[#This Row],[تعداد صفحه]]*5000+300000</f>
        <v>1730000</v>
      </c>
      <c r="I1786" s="4">
        <v>2018</v>
      </c>
      <c r="J1786" s="10" t="s">
        <v>7135</v>
      </c>
      <c r="K1786" s="11" t="s">
        <v>9</v>
      </c>
      <c r="L1786" s="12" t="s">
        <v>2905</v>
      </c>
      <c r="M1786" s="13"/>
    </row>
    <row r="1787" spans="2:13" ht="34.9" customHeight="1">
      <c r="B1787" s="3">
        <v>1769</v>
      </c>
      <c r="C1787" s="6" t="s">
        <v>3041</v>
      </c>
      <c r="D1787" s="7" t="s">
        <v>3042</v>
      </c>
      <c r="E1787" s="4">
        <v>361</v>
      </c>
      <c r="F1787" s="75">
        <f>Books[[#This Row],[قیمت نهایی]]*100/80</f>
        <v>2631250</v>
      </c>
      <c r="G1787" s="8">
        <v>0.2</v>
      </c>
      <c r="H1787" s="9">
        <f>Books[[#This Row],[تعداد صفحه]]*5000+300000</f>
        <v>2105000</v>
      </c>
      <c r="I1787" s="4">
        <v>2017</v>
      </c>
      <c r="J1787" s="10" t="s">
        <v>7912</v>
      </c>
      <c r="K1787" s="11" t="s">
        <v>9</v>
      </c>
      <c r="L1787" s="12" t="s">
        <v>2905</v>
      </c>
      <c r="M1787" s="13"/>
    </row>
    <row r="1788" spans="2:13" ht="34.9" customHeight="1">
      <c r="B1788" s="3">
        <v>1770</v>
      </c>
      <c r="C1788" s="6" t="s">
        <v>3006</v>
      </c>
      <c r="D1788" s="7" t="s">
        <v>3007</v>
      </c>
      <c r="E1788" s="4">
        <v>279</v>
      </c>
      <c r="F1788" s="75">
        <f>Books[[#This Row],[قیمت نهایی]]*100/80</f>
        <v>2118750</v>
      </c>
      <c r="G1788" s="8">
        <v>0.2</v>
      </c>
      <c r="H1788" s="9">
        <f>Books[[#This Row],[تعداد صفحه]]*5000+300000</f>
        <v>1695000</v>
      </c>
      <c r="I1788" s="4">
        <v>2017</v>
      </c>
      <c r="J1788" s="10" t="s">
        <v>7870</v>
      </c>
      <c r="K1788" s="11" t="s">
        <v>9382</v>
      </c>
      <c r="L1788" s="12" t="s">
        <v>2905</v>
      </c>
      <c r="M1788" s="13"/>
    </row>
    <row r="1789" spans="2:13" ht="34.9" customHeight="1">
      <c r="B1789" s="3">
        <v>1771</v>
      </c>
      <c r="C1789" s="6" t="s">
        <v>3078</v>
      </c>
      <c r="D1789" s="7" t="s">
        <v>3079</v>
      </c>
      <c r="E1789" s="4">
        <v>460</v>
      </c>
      <c r="F1789" s="75">
        <f>Books[[#This Row],[قیمت نهایی]]*100/80</f>
        <v>3250000</v>
      </c>
      <c r="G1789" s="8">
        <v>0.2</v>
      </c>
      <c r="H1789" s="9">
        <f>Books[[#This Row],[تعداد صفحه]]*5000+300000</f>
        <v>2600000</v>
      </c>
      <c r="I1789" s="4">
        <v>2017</v>
      </c>
      <c r="J1789" s="10" t="s">
        <v>8175</v>
      </c>
      <c r="K1789" s="11" t="s">
        <v>9</v>
      </c>
      <c r="L1789" s="12" t="s">
        <v>2905</v>
      </c>
      <c r="M1789" s="13"/>
    </row>
    <row r="1790" spans="2:13" ht="34.9" customHeight="1">
      <c r="B1790" s="3">
        <v>1772</v>
      </c>
      <c r="C1790" s="6" t="s">
        <v>3098</v>
      </c>
      <c r="D1790" s="7" t="s">
        <v>3099</v>
      </c>
      <c r="E1790" s="4">
        <v>540</v>
      </c>
      <c r="F1790" s="75">
        <f>Books[[#This Row],[قیمت نهایی]]*100/80</f>
        <v>3750000</v>
      </c>
      <c r="G1790" s="8">
        <v>0.2</v>
      </c>
      <c r="H1790" s="9">
        <f>Books[[#This Row],[تعداد صفحه]]*5000+300000</f>
        <v>3000000</v>
      </c>
      <c r="I1790" s="4">
        <v>2017</v>
      </c>
      <c r="J1790" s="10" t="s">
        <v>8178</v>
      </c>
      <c r="K1790" s="11" t="s">
        <v>9</v>
      </c>
      <c r="L1790" s="12" t="s">
        <v>2905</v>
      </c>
      <c r="M1790" s="13"/>
    </row>
    <row r="1791" spans="2:13" ht="34.9" customHeight="1">
      <c r="B1791" s="3">
        <v>1773</v>
      </c>
      <c r="C1791" s="6" t="s">
        <v>2997</v>
      </c>
      <c r="D1791" s="7">
        <v>9781615257386</v>
      </c>
      <c r="E1791" s="4">
        <v>256</v>
      </c>
      <c r="F1791" s="75">
        <f>Books[[#This Row],[قیمت نهایی]]*100/80</f>
        <v>1975000</v>
      </c>
      <c r="G1791" s="8">
        <v>0.2</v>
      </c>
      <c r="H1791" s="9">
        <f>Books[[#This Row],[تعداد صفحه]]*5000+300000</f>
        <v>1580000</v>
      </c>
      <c r="I1791" s="4">
        <v>2017</v>
      </c>
      <c r="J1791" s="10" t="s">
        <v>7158</v>
      </c>
      <c r="K1791" s="11" t="s">
        <v>9323</v>
      </c>
      <c r="L1791" s="12" t="s">
        <v>2905</v>
      </c>
      <c r="M1791" s="13"/>
    </row>
    <row r="1792" spans="2:13" ht="34.9" customHeight="1">
      <c r="B1792" s="3">
        <v>1774</v>
      </c>
      <c r="C1792" s="6" t="s">
        <v>3000</v>
      </c>
      <c r="D1792" s="7">
        <v>9781615257379</v>
      </c>
      <c r="E1792" s="4">
        <v>261</v>
      </c>
      <c r="F1792" s="75">
        <f>Books[[#This Row],[قیمت نهایی]]*100/80</f>
        <v>2006250</v>
      </c>
      <c r="G1792" s="8">
        <v>0.2</v>
      </c>
      <c r="H1792" s="9">
        <f>Books[[#This Row],[تعداد صفحه]]*5000+300000</f>
        <v>1605000</v>
      </c>
      <c r="I1792" s="4">
        <v>2017</v>
      </c>
      <c r="J1792" s="10" t="s">
        <v>7158</v>
      </c>
      <c r="K1792" s="11" t="s">
        <v>9323</v>
      </c>
      <c r="L1792" s="12" t="s">
        <v>2905</v>
      </c>
      <c r="M1792" s="13"/>
    </row>
    <row r="1793" spans="2:13" ht="34.9" customHeight="1">
      <c r="B1793" s="3">
        <v>1775</v>
      </c>
      <c r="C1793" s="6" t="s">
        <v>3049</v>
      </c>
      <c r="D1793" s="7">
        <v>9781615258109</v>
      </c>
      <c r="E1793" s="4">
        <v>372</v>
      </c>
      <c r="F1793" s="75">
        <f>Books[[#This Row],[قیمت نهایی]]*100/80</f>
        <v>2700000</v>
      </c>
      <c r="G1793" s="8">
        <v>0.2</v>
      </c>
      <c r="H1793" s="9">
        <f>Books[[#This Row],[تعداد صفحه]]*5000+300000</f>
        <v>2160000</v>
      </c>
      <c r="I1793" s="4">
        <v>2018</v>
      </c>
      <c r="J1793" s="10" t="s">
        <v>7158</v>
      </c>
      <c r="K1793" s="11" t="s">
        <v>9323</v>
      </c>
      <c r="L1793" s="12" t="s">
        <v>2905</v>
      </c>
      <c r="M1793" s="13"/>
    </row>
    <row r="1794" spans="2:13" ht="34.9" customHeight="1">
      <c r="B1794" s="3">
        <v>1776</v>
      </c>
      <c r="C1794" s="6" t="s">
        <v>3090</v>
      </c>
      <c r="D1794" s="7">
        <v>9781615255979</v>
      </c>
      <c r="E1794" s="4">
        <v>5000</v>
      </c>
      <c r="F1794" s="75">
        <f>Books[[#This Row],[قیمت نهایی]]*100/80</f>
        <v>31625000</v>
      </c>
      <c r="G1794" s="8">
        <v>0.2</v>
      </c>
      <c r="H1794" s="9">
        <f>Books[[#This Row],[تعداد صفحه]]*5000+300000</f>
        <v>25300000</v>
      </c>
      <c r="I1794" s="4">
        <v>2017</v>
      </c>
      <c r="J1794" s="10" t="s">
        <v>7158</v>
      </c>
      <c r="K1794" s="11" t="s">
        <v>9323</v>
      </c>
      <c r="L1794" s="12" t="s">
        <v>2905</v>
      </c>
      <c r="M1794" s="13"/>
    </row>
    <row r="1795" spans="2:13" ht="34.9" customHeight="1">
      <c r="B1795" s="3">
        <v>1777</v>
      </c>
      <c r="C1795" s="6" t="s">
        <v>2975</v>
      </c>
      <c r="D1795" s="7">
        <v>9789352700844</v>
      </c>
      <c r="E1795" s="4">
        <v>230</v>
      </c>
      <c r="F1795" s="75">
        <f>Books[[#This Row],[قیمت نهایی]]*100/80</f>
        <v>1812500</v>
      </c>
      <c r="G1795" s="8">
        <v>0.2</v>
      </c>
      <c r="H1795" s="9">
        <f>Books[[#This Row],[تعداد صفحه]]*5000+300000</f>
        <v>1450000</v>
      </c>
      <c r="I1795" s="4">
        <v>2017</v>
      </c>
      <c r="J1795" s="10" t="s">
        <v>8157</v>
      </c>
      <c r="K1795" s="11" t="s">
        <v>29</v>
      </c>
      <c r="L1795" s="12" t="s">
        <v>2905</v>
      </c>
      <c r="M1795" s="13"/>
    </row>
    <row r="1796" spans="2:13" ht="34.9" customHeight="1">
      <c r="B1796" s="3">
        <v>1778</v>
      </c>
      <c r="C1796" s="6" t="s">
        <v>2951</v>
      </c>
      <c r="D1796" s="7" t="s">
        <v>2952</v>
      </c>
      <c r="E1796" s="4">
        <v>194</v>
      </c>
      <c r="F1796" s="75">
        <f>Books[[#This Row],[قیمت نهایی]]*100/80</f>
        <v>1587500</v>
      </c>
      <c r="G1796" s="8">
        <v>0.2</v>
      </c>
      <c r="H1796" s="9">
        <f>Books[[#This Row],[تعداد صفحه]]*5000+300000</f>
        <v>1270000</v>
      </c>
      <c r="I1796" s="4">
        <v>2016</v>
      </c>
      <c r="J1796" s="10" t="s">
        <v>7178</v>
      </c>
      <c r="K1796" s="11" t="s">
        <v>9</v>
      </c>
      <c r="L1796" s="12" t="s">
        <v>2905</v>
      </c>
      <c r="M1796" s="13"/>
    </row>
    <row r="1797" spans="2:13" ht="34.9" customHeight="1">
      <c r="B1797" s="3">
        <v>1779</v>
      </c>
      <c r="C1797" s="6" t="s">
        <v>2976</v>
      </c>
      <c r="D1797" s="7" t="s">
        <v>2977</v>
      </c>
      <c r="E1797" s="4">
        <v>232</v>
      </c>
      <c r="F1797" s="75">
        <f>Books[[#This Row],[قیمت نهایی]]*100/80</f>
        <v>1825000</v>
      </c>
      <c r="G1797" s="8">
        <v>0.2</v>
      </c>
      <c r="H1797" s="9">
        <f>Books[[#This Row],[تعداد صفحه]]*5000+300000</f>
        <v>1460000</v>
      </c>
      <c r="I1797" s="4">
        <v>2017</v>
      </c>
      <c r="J1797" s="10" t="s">
        <v>8158</v>
      </c>
      <c r="K1797" s="11" t="s">
        <v>9</v>
      </c>
      <c r="L1797" s="12" t="s">
        <v>2905</v>
      </c>
      <c r="M1797" s="13"/>
    </row>
    <row r="1798" spans="2:13" ht="34.9" customHeight="1">
      <c r="B1798" s="3">
        <v>1780</v>
      </c>
      <c r="C1798" s="6" t="s">
        <v>3051</v>
      </c>
      <c r="D1798" s="7">
        <v>9780323355728</v>
      </c>
      <c r="E1798" s="4">
        <v>400</v>
      </c>
      <c r="F1798" s="75">
        <f>Books[[#This Row],[قیمت نهایی]]*100/80</f>
        <v>2875000</v>
      </c>
      <c r="G1798" s="8">
        <v>0.2</v>
      </c>
      <c r="H1798" s="9">
        <f>Books[[#This Row],[تعداد صفحه]]*5000+300000</f>
        <v>2300000</v>
      </c>
      <c r="I1798" s="4">
        <v>2016</v>
      </c>
      <c r="J1798" s="10" t="s">
        <v>3052</v>
      </c>
      <c r="K1798" s="11" t="s">
        <v>1</v>
      </c>
      <c r="L1798" s="12" t="s">
        <v>2905</v>
      </c>
      <c r="M1798" s="13"/>
    </row>
    <row r="1799" spans="2:13" ht="34.9" customHeight="1">
      <c r="B1799" s="3">
        <v>1781</v>
      </c>
      <c r="C1799" s="6" t="s">
        <v>2904</v>
      </c>
      <c r="D1799" s="7" t="s">
        <v>2906</v>
      </c>
      <c r="E1799" s="4">
        <v>106</v>
      </c>
      <c r="F1799" s="75">
        <f>Books[[#This Row],[قیمت نهایی]]*100/80</f>
        <v>1037500</v>
      </c>
      <c r="G1799" s="8">
        <v>0.2</v>
      </c>
      <c r="H1799" s="9">
        <f>Books[[#This Row],[تعداد صفحه]]*5000+300000</f>
        <v>830000</v>
      </c>
      <c r="I1799" s="4">
        <v>2016</v>
      </c>
      <c r="J1799" s="10" t="s">
        <v>7870</v>
      </c>
      <c r="K1799" s="11" t="s">
        <v>9</v>
      </c>
      <c r="L1799" s="12" t="s">
        <v>2905</v>
      </c>
      <c r="M1799" s="13"/>
    </row>
    <row r="1800" spans="2:13" ht="34.9" customHeight="1">
      <c r="B1800" s="3">
        <v>1782</v>
      </c>
      <c r="C1800" s="6" t="s">
        <v>2919</v>
      </c>
      <c r="D1800" s="7" t="s">
        <v>2920</v>
      </c>
      <c r="E1800" s="4">
        <v>130</v>
      </c>
      <c r="F1800" s="75">
        <f>Books[[#This Row],[قیمت نهایی]]*100/80</f>
        <v>1187500</v>
      </c>
      <c r="G1800" s="8">
        <v>0.2</v>
      </c>
      <c r="H1800" s="9">
        <f>Books[[#This Row],[تعداد صفحه]]*5000+300000</f>
        <v>950000</v>
      </c>
      <c r="I1800" s="4">
        <v>2017</v>
      </c>
      <c r="J1800" s="10" t="s">
        <v>8147</v>
      </c>
      <c r="K1800" s="11" t="s">
        <v>9</v>
      </c>
      <c r="L1800" s="12" t="s">
        <v>2905</v>
      </c>
      <c r="M1800" s="13"/>
    </row>
    <row r="1801" spans="2:13" ht="34.9" customHeight="1">
      <c r="B1801" s="3">
        <v>1783</v>
      </c>
      <c r="C1801" s="6" t="s">
        <v>2998</v>
      </c>
      <c r="D1801" s="7" t="s">
        <v>2999</v>
      </c>
      <c r="E1801" s="4">
        <v>259</v>
      </c>
      <c r="F1801" s="75">
        <f>Books[[#This Row],[قیمت نهایی]]*100/80</f>
        <v>1993750</v>
      </c>
      <c r="G1801" s="8">
        <v>0.2</v>
      </c>
      <c r="H1801" s="9">
        <f>Books[[#This Row],[تعداد صفحه]]*5000+300000</f>
        <v>1595000</v>
      </c>
      <c r="I1801" s="4">
        <v>2016</v>
      </c>
      <c r="J1801" s="10" t="s">
        <v>8189</v>
      </c>
      <c r="K1801" s="11" t="s">
        <v>9</v>
      </c>
      <c r="L1801" s="12" t="s">
        <v>2905</v>
      </c>
      <c r="M1801" s="13"/>
    </row>
    <row r="1802" spans="2:13" ht="34.9" customHeight="1">
      <c r="B1802" s="3">
        <v>1784</v>
      </c>
      <c r="C1802" s="6" t="s">
        <v>3059</v>
      </c>
      <c r="D1802" s="7">
        <v>9781615256563</v>
      </c>
      <c r="E1802" s="4">
        <v>422</v>
      </c>
      <c r="F1802" s="75">
        <f>Books[[#This Row],[قیمت نهایی]]*100/80</f>
        <v>3012500</v>
      </c>
      <c r="G1802" s="8">
        <v>0.2</v>
      </c>
      <c r="H1802" s="9">
        <f>Books[[#This Row],[تعداد صفحه]]*5000+300000</f>
        <v>2410000</v>
      </c>
      <c r="I1802" s="4">
        <v>2016</v>
      </c>
      <c r="J1802" s="10" t="s">
        <v>7158</v>
      </c>
      <c r="K1802" s="11" t="s">
        <v>9323</v>
      </c>
      <c r="L1802" s="12" t="s">
        <v>2905</v>
      </c>
      <c r="M1802" s="13"/>
    </row>
    <row r="1803" spans="2:13" ht="34.9" customHeight="1">
      <c r="B1803" s="3">
        <v>1785</v>
      </c>
      <c r="C1803" s="6" t="s">
        <v>3038</v>
      </c>
      <c r="D1803" s="7">
        <v>9781615256532</v>
      </c>
      <c r="E1803" s="4">
        <v>359</v>
      </c>
      <c r="F1803" s="75">
        <f>Books[[#This Row],[قیمت نهایی]]*100/80</f>
        <v>2618750</v>
      </c>
      <c r="G1803" s="8">
        <v>0.2</v>
      </c>
      <c r="H1803" s="9">
        <f>Books[[#This Row],[تعداد صفحه]]*5000+300000</f>
        <v>2095000</v>
      </c>
      <c r="I1803" s="4">
        <v>2016</v>
      </c>
      <c r="J1803" s="10" t="s">
        <v>7158</v>
      </c>
      <c r="K1803" s="11" t="s">
        <v>9323</v>
      </c>
      <c r="L1803" s="12" t="s">
        <v>2905</v>
      </c>
      <c r="M1803" s="13"/>
    </row>
    <row r="1804" spans="2:13" ht="34.9" customHeight="1">
      <c r="B1804" s="3">
        <v>1786</v>
      </c>
      <c r="C1804" s="6" t="s">
        <v>3109</v>
      </c>
      <c r="D1804" s="7">
        <v>9789352500055</v>
      </c>
      <c r="E1804" s="4">
        <v>580</v>
      </c>
      <c r="F1804" s="75">
        <f>Books[[#This Row],[قیمت نهایی]]*100/80</f>
        <v>4000000</v>
      </c>
      <c r="G1804" s="8">
        <v>0.2</v>
      </c>
      <c r="H1804" s="9">
        <f>Books[[#This Row],[تعداد صفحه]]*5000+300000</f>
        <v>3200000</v>
      </c>
      <c r="I1804" s="4">
        <v>2016</v>
      </c>
      <c r="J1804" s="10" t="s">
        <v>8200</v>
      </c>
      <c r="K1804" s="11" t="s">
        <v>29</v>
      </c>
      <c r="L1804" s="12" t="s">
        <v>2905</v>
      </c>
      <c r="M1804" s="13"/>
    </row>
    <row r="1805" spans="2:13" ht="34.9" customHeight="1">
      <c r="B1805" s="3">
        <v>1787</v>
      </c>
      <c r="C1805" s="6" t="s">
        <v>3016</v>
      </c>
      <c r="D1805" s="7">
        <v>9781615258048</v>
      </c>
      <c r="E1805" s="4">
        <v>288</v>
      </c>
      <c r="F1805" s="75">
        <f>Books[[#This Row],[قیمت نهایی]]*100/80</f>
        <v>2175000</v>
      </c>
      <c r="G1805" s="8">
        <v>0.2</v>
      </c>
      <c r="H1805" s="9">
        <f>Books[[#This Row],[تعداد صفحه]]*5000+300000</f>
        <v>1740000</v>
      </c>
      <c r="I1805" s="4">
        <v>2017</v>
      </c>
      <c r="J1805" s="10" t="s">
        <v>7126</v>
      </c>
      <c r="K1805" s="11" t="s">
        <v>9323</v>
      </c>
      <c r="L1805" s="12" t="s">
        <v>2905</v>
      </c>
      <c r="M1805" s="13"/>
    </row>
    <row r="1806" spans="2:13" ht="34.9" customHeight="1">
      <c r="B1806" s="3">
        <v>1788</v>
      </c>
      <c r="C1806" s="6" t="s">
        <v>3014</v>
      </c>
      <c r="D1806" s="7" t="s">
        <v>3015</v>
      </c>
      <c r="E1806" s="4">
        <v>288</v>
      </c>
      <c r="F1806" s="75">
        <f>Books[[#This Row],[قیمت نهایی]]*100/80</f>
        <v>2175000</v>
      </c>
      <c r="G1806" s="8">
        <v>0.2</v>
      </c>
      <c r="H1806" s="9">
        <f>Books[[#This Row],[تعداد صفحه]]*5000+300000</f>
        <v>1740000</v>
      </c>
      <c r="I1806" s="4">
        <v>2016</v>
      </c>
      <c r="J1806" s="10" t="s">
        <v>7126</v>
      </c>
      <c r="K1806" s="11" t="s">
        <v>9323</v>
      </c>
      <c r="L1806" s="12" t="s">
        <v>2905</v>
      </c>
      <c r="M1806" s="13"/>
    </row>
    <row r="1807" spans="2:13" ht="34.9" customHeight="1">
      <c r="B1807" s="3">
        <v>1789</v>
      </c>
      <c r="C1807" s="6" t="s">
        <v>2991</v>
      </c>
      <c r="D1807" s="7" t="s">
        <v>2992</v>
      </c>
      <c r="E1807" s="4">
        <v>248</v>
      </c>
      <c r="F1807" s="75">
        <f>Books[[#This Row],[قیمت نهایی]]*100/80</f>
        <v>1925000</v>
      </c>
      <c r="G1807" s="8">
        <v>0.2</v>
      </c>
      <c r="H1807" s="9">
        <f>Books[[#This Row],[تعداد صفحه]]*5000+300000</f>
        <v>1540000</v>
      </c>
      <c r="I1807" s="4">
        <v>2017</v>
      </c>
      <c r="J1807" s="10" t="s">
        <v>8160</v>
      </c>
      <c r="K1807" s="11" t="s">
        <v>9322</v>
      </c>
      <c r="L1807" s="12" t="s">
        <v>2905</v>
      </c>
      <c r="M1807" s="13"/>
    </row>
    <row r="1808" spans="2:13" ht="34.9" customHeight="1">
      <c r="B1808" s="3">
        <v>1790</v>
      </c>
      <c r="C1808" s="6" t="s">
        <v>2971</v>
      </c>
      <c r="D1808" s="7" t="s">
        <v>2972</v>
      </c>
      <c r="E1808" s="4">
        <v>220</v>
      </c>
      <c r="F1808" s="75">
        <f>Books[[#This Row],[قیمت نهایی]]*100/80</f>
        <v>1750000</v>
      </c>
      <c r="G1808" s="8">
        <v>0.2</v>
      </c>
      <c r="H1808" s="9">
        <f>Books[[#This Row],[تعداد صفحه]]*5000+300000</f>
        <v>1400000</v>
      </c>
      <c r="I1808" s="4">
        <v>2016</v>
      </c>
      <c r="J1808" s="10" t="s">
        <v>7861</v>
      </c>
      <c r="K1808" s="11" t="s">
        <v>9324</v>
      </c>
      <c r="L1808" s="12" t="s">
        <v>2905</v>
      </c>
      <c r="M1808" s="13"/>
    </row>
    <row r="1809" spans="2:13" ht="34.9" customHeight="1">
      <c r="B1809" s="3">
        <v>1791</v>
      </c>
      <c r="C1809" s="6" t="s">
        <v>2965</v>
      </c>
      <c r="D1809" s="7">
        <v>9789386056962</v>
      </c>
      <c r="E1809" s="4">
        <v>210</v>
      </c>
      <c r="F1809" s="75">
        <f>Books[[#This Row],[قیمت نهایی]]*100/80</f>
        <v>1687500</v>
      </c>
      <c r="G1809" s="8">
        <v>0.2</v>
      </c>
      <c r="H1809" s="9">
        <f>Books[[#This Row],[تعداد صفحه]]*5000+300000</f>
        <v>1350000</v>
      </c>
      <c r="I1809" s="4">
        <v>2017</v>
      </c>
      <c r="J1809" s="10" t="s">
        <v>8155</v>
      </c>
      <c r="K1809" s="11" t="s">
        <v>29</v>
      </c>
      <c r="L1809" s="12" t="s">
        <v>2905</v>
      </c>
      <c r="M1809" s="13"/>
    </row>
    <row r="1810" spans="2:13" ht="34.9" customHeight="1">
      <c r="B1810" s="3">
        <v>1792</v>
      </c>
      <c r="C1810" s="6" t="s">
        <v>3091</v>
      </c>
      <c r="D1810" s="7">
        <v>9780323476799</v>
      </c>
      <c r="E1810" s="4">
        <v>506</v>
      </c>
      <c r="F1810" s="75">
        <f>Books[[#This Row],[قیمت نهایی]]*100/80</f>
        <v>3537500</v>
      </c>
      <c r="G1810" s="8">
        <v>0.2</v>
      </c>
      <c r="H1810" s="9">
        <f>Books[[#This Row],[تعداد صفحه]]*5000+300000</f>
        <v>2830000</v>
      </c>
      <c r="I1810" s="4">
        <v>2018</v>
      </c>
      <c r="J1810" s="10" t="s">
        <v>8146</v>
      </c>
      <c r="K1810" s="11" t="s">
        <v>1</v>
      </c>
      <c r="L1810" s="12" t="s">
        <v>2905</v>
      </c>
      <c r="M1810" s="13"/>
    </row>
    <row r="1811" spans="2:13" ht="34.9" customHeight="1">
      <c r="B1811" s="3">
        <v>1793</v>
      </c>
      <c r="C1811" s="6" t="s">
        <v>2978</v>
      </c>
      <c r="D1811" s="7" t="s">
        <v>2979</v>
      </c>
      <c r="E1811" s="4">
        <v>233</v>
      </c>
      <c r="F1811" s="75">
        <f>Books[[#This Row],[قیمت نهایی]]*100/80</f>
        <v>1831250</v>
      </c>
      <c r="G1811" s="8">
        <v>0.2</v>
      </c>
      <c r="H1811" s="9">
        <f>Books[[#This Row],[تعداد صفحه]]*5000+300000</f>
        <v>1465000</v>
      </c>
      <c r="I1811" s="4">
        <v>2016</v>
      </c>
      <c r="J1811" s="10" t="s">
        <v>7115</v>
      </c>
      <c r="K1811" s="11" t="s">
        <v>9</v>
      </c>
      <c r="L1811" s="12" t="s">
        <v>2905</v>
      </c>
      <c r="M1811" s="13"/>
    </row>
    <row r="1812" spans="2:13" ht="34.9" customHeight="1">
      <c r="B1812" s="3">
        <v>1794</v>
      </c>
      <c r="C1812" s="6" t="s">
        <v>3027</v>
      </c>
      <c r="D1812" s="7" t="s">
        <v>3028</v>
      </c>
      <c r="E1812" s="4">
        <v>333</v>
      </c>
      <c r="F1812" s="75">
        <f>Books[[#This Row],[قیمت نهایی]]*100/80</f>
        <v>2456250</v>
      </c>
      <c r="G1812" s="8">
        <v>0.2</v>
      </c>
      <c r="H1812" s="9">
        <f>Books[[#This Row],[تعداد صفحه]]*5000+300000</f>
        <v>1965000</v>
      </c>
      <c r="I1812" s="4">
        <v>2017</v>
      </c>
      <c r="J1812" s="10" t="s">
        <v>8167</v>
      </c>
      <c r="K1812" s="11" t="s">
        <v>9</v>
      </c>
      <c r="L1812" s="12" t="s">
        <v>2905</v>
      </c>
      <c r="M1812" s="13"/>
    </row>
    <row r="1813" spans="2:13" ht="34.9" customHeight="1">
      <c r="B1813" s="3">
        <v>1795</v>
      </c>
      <c r="C1813" s="6" t="s">
        <v>2973</v>
      </c>
      <c r="D1813" s="7" t="s">
        <v>2974</v>
      </c>
      <c r="E1813" s="4">
        <v>224</v>
      </c>
      <c r="F1813" s="75">
        <f>Books[[#This Row],[قیمت نهایی]]*100/80</f>
        <v>1775000</v>
      </c>
      <c r="G1813" s="8">
        <v>0.2</v>
      </c>
      <c r="H1813" s="9">
        <f>Books[[#This Row],[تعداد صفحه]]*5000+300000</f>
        <v>1420000</v>
      </c>
      <c r="I1813" s="4">
        <v>2016</v>
      </c>
      <c r="J1813" s="10" t="s">
        <v>8187</v>
      </c>
      <c r="K1813" s="11" t="s">
        <v>9</v>
      </c>
      <c r="L1813" s="12" t="s">
        <v>2905</v>
      </c>
      <c r="M1813" s="13"/>
    </row>
    <row r="1814" spans="2:13" ht="34.9" customHeight="1">
      <c r="B1814" s="3">
        <v>1796</v>
      </c>
      <c r="C1814" s="6" t="s">
        <v>2949</v>
      </c>
      <c r="D1814" s="7" t="s">
        <v>2950</v>
      </c>
      <c r="E1814" s="4">
        <v>191</v>
      </c>
      <c r="F1814" s="75">
        <f>Books[[#This Row],[قیمت نهایی]]*100/80</f>
        <v>1568750</v>
      </c>
      <c r="G1814" s="8">
        <v>0.2</v>
      </c>
      <c r="H1814" s="9">
        <f>Books[[#This Row],[تعداد صفحه]]*5000+300000</f>
        <v>1255000</v>
      </c>
      <c r="I1814" s="4">
        <v>2016</v>
      </c>
      <c r="J1814" s="10" t="s">
        <v>8184</v>
      </c>
      <c r="K1814" s="11" t="s">
        <v>9</v>
      </c>
      <c r="L1814" s="12" t="s">
        <v>2905</v>
      </c>
      <c r="M1814" s="13"/>
    </row>
    <row r="1815" spans="2:13" ht="34.9" customHeight="1">
      <c r="B1815" s="3">
        <v>1797</v>
      </c>
      <c r="C1815" s="6" t="s">
        <v>2931</v>
      </c>
      <c r="D1815" s="7" t="s">
        <v>2932</v>
      </c>
      <c r="E1815" s="4">
        <v>155</v>
      </c>
      <c r="F1815" s="75">
        <f>Books[[#This Row],[قیمت نهایی]]*100/80</f>
        <v>1343750</v>
      </c>
      <c r="G1815" s="8">
        <v>0.2</v>
      </c>
      <c r="H1815" s="9">
        <f>Books[[#This Row],[تعداد صفحه]]*5000+300000</f>
        <v>1075000</v>
      </c>
      <c r="I1815" s="4">
        <v>2017</v>
      </c>
      <c r="J1815" s="10" t="s">
        <v>8148</v>
      </c>
      <c r="K1815" s="11" t="s">
        <v>9</v>
      </c>
      <c r="L1815" s="12" t="s">
        <v>2905</v>
      </c>
      <c r="M1815" s="13"/>
    </row>
    <row r="1816" spans="2:13" ht="34.9" customHeight="1">
      <c r="B1816" s="3">
        <v>1798</v>
      </c>
      <c r="C1816" s="6" t="s">
        <v>3003</v>
      </c>
      <c r="D1816" s="7" t="s">
        <v>3004</v>
      </c>
      <c r="E1816" s="4">
        <v>270</v>
      </c>
      <c r="F1816" s="75">
        <f>Books[[#This Row],[قیمت نهایی]]*100/80</f>
        <v>2062500</v>
      </c>
      <c r="G1816" s="8">
        <v>0.2</v>
      </c>
      <c r="H1816" s="9">
        <f>Books[[#This Row],[تعداد صفحه]]*5000+300000</f>
        <v>1650000</v>
      </c>
      <c r="I1816" s="4">
        <v>2017</v>
      </c>
      <c r="J1816" s="10" t="s">
        <v>7195</v>
      </c>
      <c r="K1816" s="11" t="s">
        <v>9</v>
      </c>
      <c r="L1816" s="12" t="s">
        <v>2905</v>
      </c>
      <c r="M1816" s="13"/>
    </row>
    <row r="1817" spans="2:13" ht="34.9" customHeight="1">
      <c r="B1817" s="3">
        <v>1799</v>
      </c>
      <c r="C1817" s="6" t="s">
        <v>3094</v>
      </c>
      <c r="D1817" s="7" t="s">
        <v>3095</v>
      </c>
      <c r="E1817" s="4">
        <v>524</v>
      </c>
      <c r="F1817" s="75">
        <f>Books[[#This Row],[قیمت نهایی]]*100/80</f>
        <v>3650000</v>
      </c>
      <c r="G1817" s="8">
        <v>0.2</v>
      </c>
      <c r="H1817" s="9">
        <f>Books[[#This Row],[تعداد صفحه]]*5000+300000</f>
        <v>2920000</v>
      </c>
      <c r="I1817" s="4">
        <v>2017</v>
      </c>
      <c r="J1817" s="10" t="s">
        <v>8177</v>
      </c>
      <c r="K1817" s="11" t="s">
        <v>9384</v>
      </c>
      <c r="L1817" s="12" t="s">
        <v>2905</v>
      </c>
      <c r="M1817" s="13"/>
    </row>
    <row r="1818" spans="2:13" ht="34.9" customHeight="1">
      <c r="B1818" s="3">
        <v>1800</v>
      </c>
      <c r="C1818" s="6" t="s">
        <v>3001</v>
      </c>
      <c r="D1818" s="7" t="s">
        <v>3002</v>
      </c>
      <c r="E1818" s="4">
        <v>268</v>
      </c>
      <c r="F1818" s="75">
        <f>Books[[#This Row],[قیمت نهایی]]*100/80</f>
        <v>2050000</v>
      </c>
      <c r="G1818" s="8">
        <v>0.2</v>
      </c>
      <c r="H1818" s="9">
        <f>Books[[#This Row],[تعداد صفحه]]*5000+300000</f>
        <v>1640000</v>
      </c>
      <c r="I1818" s="4">
        <v>2017</v>
      </c>
      <c r="J1818" s="10" t="s">
        <v>7135</v>
      </c>
      <c r="K1818" s="11" t="s">
        <v>1034</v>
      </c>
      <c r="L1818" s="12" t="s">
        <v>2905</v>
      </c>
      <c r="M1818" s="13"/>
    </row>
    <row r="1819" spans="2:13" ht="34.9" customHeight="1">
      <c r="B1819" s="3">
        <v>1801</v>
      </c>
      <c r="C1819" s="6" t="s">
        <v>2936</v>
      </c>
      <c r="D1819" s="7" t="s">
        <v>2937</v>
      </c>
      <c r="E1819" s="4">
        <v>172</v>
      </c>
      <c r="F1819" s="75">
        <f>Books[[#This Row],[قیمت نهایی]]*100/80</f>
        <v>1450000</v>
      </c>
      <c r="G1819" s="8">
        <v>0.2</v>
      </c>
      <c r="H1819" s="9">
        <f>Books[[#This Row],[تعداد صفحه]]*5000+300000</f>
        <v>1160000</v>
      </c>
      <c r="I1819" s="4">
        <v>2018</v>
      </c>
      <c r="J1819" s="10" t="s">
        <v>8138</v>
      </c>
      <c r="K1819" s="11" t="s">
        <v>9</v>
      </c>
      <c r="L1819" s="12" t="s">
        <v>2905</v>
      </c>
      <c r="M1819" s="13"/>
    </row>
    <row r="1820" spans="2:13" ht="34.9" customHeight="1">
      <c r="B1820" s="3">
        <v>1802</v>
      </c>
      <c r="C1820" s="6" t="s">
        <v>2907</v>
      </c>
      <c r="D1820" s="7" t="s">
        <v>2908</v>
      </c>
      <c r="E1820" s="4">
        <v>114</v>
      </c>
      <c r="F1820" s="75">
        <f>Books[[#This Row],[قیمت نهایی]]*100/80</f>
        <v>1087500</v>
      </c>
      <c r="G1820" s="8">
        <v>0.2</v>
      </c>
      <c r="H1820" s="9">
        <f>Books[[#This Row],[تعداد صفحه]]*5000+300000</f>
        <v>870000</v>
      </c>
      <c r="I1820" s="4">
        <v>2016</v>
      </c>
      <c r="J1820" s="10" t="s">
        <v>7113</v>
      </c>
      <c r="K1820" s="11" t="s">
        <v>9</v>
      </c>
      <c r="L1820" s="12" t="s">
        <v>2905</v>
      </c>
      <c r="M1820" s="13"/>
    </row>
    <row r="1821" spans="2:13" ht="34.9" customHeight="1">
      <c r="B1821" s="3">
        <v>1803</v>
      </c>
      <c r="C1821" s="6" t="s">
        <v>2990</v>
      </c>
      <c r="D1821" s="7">
        <v>9789352500130</v>
      </c>
      <c r="E1821" s="4">
        <v>248</v>
      </c>
      <c r="F1821" s="75">
        <f>Books[[#This Row],[قیمت نهایی]]*100/80</f>
        <v>1925000</v>
      </c>
      <c r="G1821" s="8">
        <v>0.2</v>
      </c>
      <c r="H1821" s="9">
        <f>Books[[#This Row],[تعداد صفحه]]*5000+300000</f>
        <v>1540000</v>
      </c>
      <c r="I1821" s="4">
        <v>2016</v>
      </c>
      <c r="J1821" s="10" t="s">
        <v>8188</v>
      </c>
      <c r="K1821" s="11" t="s">
        <v>29</v>
      </c>
      <c r="L1821" s="12" t="s">
        <v>2905</v>
      </c>
      <c r="M1821" s="13"/>
    </row>
    <row r="1822" spans="2:13" ht="34.9" customHeight="1">
      <c r="B1822" s="3">
        <v>1804</v>
      </c>
      <c r="C1822" s="6" t="s">
        <v>3110</v>
      </c>
      <c r="D1822" s="7" t="s">
        <v>3111</v>
      </c>
      <c r="E1822" s="4">
        <v>600</v>
      </c>
      <c r="F1822" s="75">
        <f>Books[[#This Row],[قیمت نهایی]]*100/80</f>
        <v>4125000</v>
      </c>
      <c r="G1822" s="8">
        <v>0.2</v>
      </c>
      <c r="H1822" s="9">
        <f>Books[[#This Row],[تعداد صفحه]]*5000+300000</f>
        <v>3300000</v>
      </c>
      <c r="I1822" s="4">
        <v>2017</v>
      </c>
      <c r="J1822" s="10" t="s">
        <v>7713</v>
      </c>
      <c r="K1822" s="11" t="s">
        <v>9385</v>
      </c>
      <c r="L1822" s="12" t="s">
        <v>2905</v>
      </c>
      <c r="M1822" s="13"/>
    </row>
    <row r="1823" spans="2:13" ht="34.9" customHeight="1">
      <c r="B1823" s="3">
        <v>1805</v>
      </c>
      <c r="C1823" s="6" t="s">
        <v>2995</v>
      </c>
      <c r="D1823" s="7" t="s">
        <v>2996</v>
      </c>
      <c r="E1823" s="4">
        <v>250</v>
      </c>
      <c r="F1823" s="75">
        <f>Books[[#This Row],[قیمت نهایی]]*100/80</f>
        <v>1937500</v>
      </c>
      <c r="G1823" s="8">
        <v>0.2</v>
      </c>
      <c r="H1823" s="9">
        <f>Books[[#This Row],[تعداد صفحه]]*5000+300000</f>
        <v>1550000</v>
      </c>
      <c r="I1823" s="4">
        <v>2017</v>
      </c>
      <c r="J1823" s="10" t="s">
        <v>8162</v>
      </c>
      <c r="K1823" s="11" t="s">
        <v>9</v>
      </c>
      <c r="L1823" s="12" t="s">
        <v>2905</v>
      </c>
      <c r="M1823" s="13"/>
    </row>
    <row r="1824" spans="2:13" ht="34.9" customHeight="1">
      <c r="B1824" s="3">
        <v>1806</v>
      </c>
      <c r="C1824" s="6" t="s">
        <v>2961</v>
      </c>
      <c r="D1824" s="7" t="s">
        <v>2962</v>
      </c>
      <c r="E1824" s="4">
        <v>201</v>
      </c>
      <c r="F1824" s="75">
        <f>Books[[#This Row],[قیمت نهایی]]*100/80</f>
        <v>1631250</v>
      </c>
      <c r="G1824" s="8">
        <v>0.2</v>
      </c>
      <c r="H1824" s="9">
        <f>Books[[#This Row],[تعداد صفحه]]*5000+300000</f>
        <v>1305000</v>
      </c>
      <c r="I1824" s="4">
        <v>2017</v>
      </c>
      <c r="J1824" s="10" t="s">
        <v>8153</v>
      </c>
      <c r="K1824" s="11" t="s">
        <v>9</v>
      </c>
      <c r="L1824" s="12" t="s">
        <v>2905</v>
      </c>
      <c r="M1824" s="13"/>
    </row>
    <row r="1825" spans="2:13" ht="34.9" customHeight="1">
      <c r="B1825" s="3">
        <v>1807</v>
      </c>
      <c r="C1825" s="6" t="s">
        <v>3008</v>
      </c>
      <c r="D1825" s="7" t="s">
        <v>3009</v>
      </c>
      <c r="E1825" s="4">
        <v>284</v>
      </c>
      <c r="F1825" s="75">
        <f>Books[[#This Row],[قیمت نهایی]]*100/80</f>
        <v>2150000</v>
      </c>
      <c r="G1825" s="8">
        <v>0.2</v>
      </c>
      <c r="H1825" s="9">
        <f>Books[[#This Row],[تعداد صفحه]]*5000+300000</f>
        <v>1720000</v>
      </c>
      <c r="I1825" s="4">
        <v>2016</v>
      </c>
      <c r="J1825" s="10" t="s">
        <v>8190</v>
      </c>
      <c r="K1825" s="11" t="s">
        <v>9</v>
      </c>
      <c r="L1825" s="12" t="s">
        <v>2905</v>
      </c>
      <c r="M1825" s="13"/>
    </row>
    <row r="1826" spans="2:13" ht="34.9" customHeight="1">
      <c r="B1826" s="3">
        <v>1808</v>
      </c>
      <c r="C1826" s="6" t="s">
        <v>3107</v>
      </c>
      <c r="D1826" s="7">
        <v>9789352501601</v>
      </c>
      <c r="E1826" s="4">
        <v>570</v>
      </c>
      <c r="F1826" s="75">
        <f>Books[[#This Row],[قیمت نهایی]]*100/80</f>
        <v>3937500</v>
      </c>
      <c r="G1826" s="8">
        <v>0.2</v>
      </c>
      <c r="H1826" s="9">
        <f>Books[[#This Row],[تعداد صفحه]]*5000+300000</f>
        <v>3150000</v>
      </c>
      <c r="I1826" s="4">
        <v>2016</v>
      </c>
      <c r="J1826" s="10" t="s">
        <v>3108</v>
      </c>
      <c r="K1826" s="11" t="s">
        <v>29</v>
      </c>
      <c r="L1826" s="12" t="s">
        <v>2905</v>
      </c>
      <c r="M1826" s="13"/>
    </row>
    <row r="1827" spans="2:13" ht="34.9" customHeight="1">
      <c r="B1827" s="3">
        <v>1809</v>
      </c>
      <c r="C1827" s="6" t="s">
        <v>3069</v>
      </c>
      <c r="D1827" s="7">
        <v>9789352500338</v>
      </c>
      <c r="E1827" s="4">
        <v>436</v>
      </c>
      <c r="F1827" s="75">
        <f>Books[[#This Row],[قیمت نهایی]]*100/80</f>
        <v>3100000</v>
      </c>
      <c r="G1827" s="8">
        <v>0.2</v>
      </c>
      <c r="H1827" s="9">
        <f>Books[[#This Row],[تعداد صفحه]]*5000+300000</f>
        <v>2480000</v>
      </c>
      <c r="I1827" s="4">
        <v>2016</v>
      </c>
      <c r="J1827" s="10" t="s">
        <v>3070</v>
      </c>
      <c r="K1827" s="11" t="s">
        <v>29</v>
      </c>
      <c r="L1827" s="12" t="s">
        <v>2905</v>
      </c>
      <c r="M1827" s="13"/>
    </row>
    <row r="1828" spans="2:13" ht="34.9" customHeight="1">
      <c r="B1828" s="3">
        <v>1810</v>
      </c>
      <c r="C1828" s="6" t="s">
        <v>2947</v>
      </c>
      <c r="D1828" s="7" t="s">
        <v>2948</v>
      </c>
      <c r="E1828" s="4">
        <v>190</v>
      </c>
      <c r="F1828" s="75">
        <f>Books[[#This Row],[قیمت نهایی]]*100/80</f>
        <v>1562500</v>
      </c>
      <c r="G1828" s="8">
        <v>0.2</v>
      </c>
      <c r="H1828" s="9">
        <f>Books[[#This Row],[تعداد صفحه]]*5000+300000</f>
        <v>1250000</v>
      </c>
      <c r="I1828" s="4">
        <v>2016</v>
      </c>
      <c r="J1828" s="10" t="s">
        <v>8183</v>
      </c>
      <c r="K1828" s="11" t="s">
        <v>9387</v>
      </c>
      <c r="L1828" s="12" t="s">
        <v>2905</v>
      </c>
      <c r="M1828" s="13"/>
    </row>
    <row r="1829" spans="2:13" ht="34.9" customHeight="1">
      <c r="B1829" s="3">
        <v>1811</v>
      </c>
      <c r="C1829" s="6" t="s">
        <v>2963</v>
      </c>
      <c r="D1829" s="7" t="s">
        <v>2964</v>
      </c>
      <c r="E1829" s="4">
        <v>204</v>
      </c>
      <c r="F1829" s="75">
        <f>Books[[#This Row],[قیمت نهایی]]*100/80</f>
        <v>1650000</v>
      </c>
      <c r="G1829" s="8">
        <v>0.2</v>
      </c>
      <c r="H1829" s="9">
        <f>Books[[#This Row],[تعداد صفحه]]*5000+300000</f>
        <v>1320000</v>
      </c>
      <c r="I1829" s="4">
        <v>2017</v>
      </c>
      <c r="J1829" s="10" t="s">
        <v>8154</v>
      </c>
      <c r="K1829" s="11" t="s">
        <v>9322</v>
      </c>
      <c r="L1829" s="12" t="s">
        <v>2905</v>
      </c>
      <c r="M1829" s="13"/>
    </row>
    <row r="1830" spans="2:13" ht="34.9" customHeight="1">
      <c r="B1830" s="3">
        <v>1812</v>
      </c>
      <c r="C1830" s="6" t="s">
        <v>3036</v>
      </c>
      <c r="D1830" s="7" t="s">
        <v>3037</v>
      </c>
      <c r="E1830" s="4">
        <v>354</v>
      </c>
      <c r="F1830" s="75">
        <f>Books[[#This Row],[قیمت نهایی]]*100/80</f>
        <v>2587500</v>
      </c>
      <c r="G1830" s="8">
        <v>0.2</v>
      </c>
      <c r="H1830" s="9">
        <f>Books[[#This Row],[تعداد صفحه]]*5000+300000</f>
        <v>2070000</v>
      </c>
      <c r="I1830" s="4">
        <v>2016</v>
      </c>
      <c r="J1830" s="10" t="s">
        <v>8192</v>
      </c>
      <c r="K1830" s="11" t="s">
        <v>9</v>
      </c>
      <c r="L1830" s="12" t="s">
        <v>2905</v>
      </c>
      <c r="M1830" s="13"/>
    </row>
    <row r="1831" spans="2:13" ht="34.9" customHeight="1">
      <c r="B1831" s="3">
        <v>1813</v>
      </c>
      <c r="C1831" s="6" t="s">
        <v>3061</v>
      </c>
      <c r="D1831" s="7" t="s">
        <v>3062</v>
      </c>
      <c r="E1831" s="4">
        <v>426</v>
      </c>
      <c r="F1831" s="75">
        <f>Books[[#This Row],[قیمت نهایی]]*100/80</f>
        <v>3037500</v>
      </c>
      <c r="G1831" s="8">
        <v>0.2</v>
      </c>
      <c r="H1831" s="9">
        <f>Books[[#This Row],[تعداد صفحه]]*5000+300000</f>
        <v>2430000</v>
      </c>
      <c r="I1831" s="4">
        <v>2016</v>
      </c>
      <c r="J1831" s="10" t="s">
        <v>8194</v>
      </c>
      <c r="K1831" s="11" t="s">
        <v>9388</v>
      </c>
      <c r="L1831" s="12" t="s">
        <v>2905</v>
      </c>
      <c r="M1831" s="13"/>
    </row>
    <row r="1832" spans="2:13" ht="34.9" customHeight="1">
      <c r="B1832" s="3">
        <v>1814</v>
      </c>
      <c r="C1832" s="6" t="s">
        <v>3080</v>
      </c>
      <c r="D1832" s="7" t="s">
        <v>3081</v>
      </c>
      <c r="E1832" s="4">
        <v>472</v>
      </c>
      <c r="F1832" s="75">
        <f>Books[[#This Row],[قیمت نهایی]]*100/80</f>
        <v>3325000</v>
      </c>
      <c r="G1832" s="8">
        <v>0.2</v>
      </c>
      <c r="H1832" s="9">
        <f>Books[[#This Row],[تعداد صفحه]]*5000+300000</f>
        <v>2660000</v>
      </c>
      <c r="I1832" s="4">
        <v>2017</v>
      </c>
      <c r="J1832" s="10" t="s">
        <v>7147</v>
      </c>
      <c r="K1832" s="11" t="s">
        <v>9322</v>
      </c>
      <c r="L1832" s="12" t="s">
        <v>2905</v>
      </c>
      <c r="M1832" s="13"/>
    </row>
    <row r="1833" spans="2:13" ht="34.9" customHeight="1">
      <c r="B1833" s="3">
        <v>1815</v>
      </c>
      <c r="C1833" s="6" t="s">
        <v>3080</v>
      </c>
      <c r="D1833" s="7" t="s">
        <v>3124</v>
      </c>
      <c r="E1833" s="4">
        <v>746</v>
      </c>
      <c r="F1833" s="75">
        <f>Books[[#This Row],[قیمت نهایی]]*100/80</f>
        <v>5037500</v>
      </c>
      <c r="G1833" s="8">
        <v>0.2</v>
      </c>
      <c r="H1833" s="9">
        <f>Books[[#This Row],[تعداد صفحه]]*5000+300000</f>
        <v>4030000</v>
      </c>
      <c r="I1833" s="4">
        <v>2017</v>
      </c>
      <c r="J1833" s="10" t="s">
        <v>8180</v>
      </c>
      <c r="K1833" s="11" t="s">
        <v>9322</v>
      </c>
      <c r="L1833" s="12" t="s">
        <v>2905</v>
      </c>
      <c r="M1833" s="13"/>
    </row>
    <row r="1834" spans="2:13" ht="34.9" customHeight="1">
      <c r="B1834" s="3">
        <v>1816</v>
      </c>
      <c r="C1834" s="6" t="s">
        <v>3084</v>
      </c>
      <c r="D1834" s="7" t="s">
        <v>3085</v>
      </c>
      <c r="E1834" s="4">
        <v>480</v>
      </c>
      <c r="F1834" s="75">
        <f>Books[[#This Row],[قیمت نهایی]]*100/80</f>
        <v>3375000</v>
      </c>
      <c r="G1834" s="8">
        <v>0.2</v>
      </c>
      <c r="H1834" s="9">
        <f>Books[[#This Row],[تعداد صفحه]]*5000+300000</f>
        <v>2700000</v>
      </c>
      <c r="I1834" s="4">
        <v>2017</v>
      </c>
      <c r="J1834" s="10" t="s">
        <v>7253</v>
      </c>
      <c r="K1834" s="11" t="s">
        <v>9322</v>
      </c>
      <c r="L1834" s="12" t="s">
        <v>2905</v>
      </c>
      <c r="M1834" s="13"/>
    </row>
    <row r="1835" spans="2:13" ht="34.9" customHeight="1">
      <c r="B1835" s="3">
        <v>1817</v>
      </c>
      <c r="C1835" s="6" t="s">
        <v>3023</v>
      </c>
      <c r="D1835" s="7" t="s">
        <v>3024</v>
      </c>
      <c r="E1835" s="4">
        <v>328</v>
      </c>
      <c r="F1835" s="75">
        <f>Books[[#This Row],[قیمت نهایی]]*100/80</f>
        <v>2425000</v>
      </c>
      <c r="G1835" s="8">
        <v>0.2</v>
      </c>
      <c r="H1835" s="9">
        <f>Books[[#This Row],[تعداد صفحه]]*5000+300000</f>
        <v>1940000</v>
      </c>
      <c r="I1835" s="4">
        <v>2016</v>
      </c>
      <c r="J1835" s="10" t="s">
        <v>7265</v>
      </c>
      <c r="K1835" s="11" t="s">
        <v>9</v>
      </c>
      <c r="L1835" s="12" t="s">
        <v>2905</v>
      </c>
      <c r="M1835" s="13"/>
    </row>
    <row r="1836" spans="2:13" ht="34.9" customHeight="1">
      <c r="B1836" s="3">
        <v>1818</v>
      </c>
      <c r="C1836" s="6" t="s">
        <v>3057</v>
      </c>
      <c r="D1836" s="7">
        <v>9789352501915</v>
      </c>
      <c r="E1836" s="4">
        <v>42</v>
      </c>
      <c r="F1836" s="75">
        <f>Books[[#This Row],[قیمت نهایی]]*100/80</f>
        <v>637500</v>
      </c>
      <c r="G1836" s="8">
        <v>0.2</v>
      </c>
      <c r="H1836" s="9">
        <f>Books[[#This Row],[تعداد صفحه]]*5000+300000</f>
        <v>510000</v>
      </c>
      <c r="I1836" s="4">
        <v>2016</v>
      </c>
      <c r="J1836" s="10" t="s">
        <v>3058</v>
      </c>
      <c r="K1836" s="11" t="s">
        <v>29</v>
      </c>
      <c r="L1836" s="12" t="s">
        <v>2905</v>
      </c>
      <c r="M1836" s="13"/>
    </row>
    <row r="1837" spans="2:13" ht="34.9" customHeight="1">
      <c r="B1837" s="3">
        <v>1819</v>
      </c>
      <c r="C1837" s="6" t="s">
        <v>3125</v>
      </c>
      <c r="D1837" s="7" t="s">
        <v>3126</v>
      </c>
      <c r="E1837" s="4">
        <v>800</v>
      </c>
      <c r="F1837" s="75">
        <f>Books[[#This Row],[قیمت نهایی]]*100/80</f>
        <v>5375000</v>
      </c>
      <c r="G1837" s="8">
        <v>0.2</v>
      </c>
      <c r="H1837" s="9">
        <f>Books[[#This Row],[تعداد صفحه]]*5000+300000</f>
        <v>4300000</v>
      </c>
      <c r="I1837" s="4">
        <v>2016</v>
      </c>
      <c r="J1837" s="10" t="s">
        <v>8202</v>
      </c>
      <c r="K1837" s="11" t="s">
        <v>9384</v>
      </c>
      <c r="L1837" s="12" t="s">
        <v>2905</v>
      </c>
      <c r="M1837" s="13"/>
    </row>
    <row r="1838" spans="2:13" ht="34.9" customHeight="1">
      <c r="B1838" s="3">
        <v>1820</v>
      </c>
      <c r="C1838" s="6" t="s">
        <v>3114</v>
      </c>
      <c r="D1838" s="7" t="s">
        <v>3115</v>
      </c>
      <c r="E1838" s="4">
        <v>642</v>
      </c>
      <c r="F1838" s="75">
        <f>Books[[#This Row],[قیمت نهایی]]*100/80</f>
        <v>4387500</v>
      </c>
      <c r="G1838" s="8">
        <v>0.2</v>
      </c>
      <c r="H1838" s="9">
        <f>Books[[#This Row],[تعداد صفحه]]*5000+300000</f>
        <v>3510000</v>
      </c>
      <c r="I1838" s="4">
        <v>2016</v>
      </c>
      <c r="J1838" s="10" t="s">
        <v>7279</v>
      </c>
      <c r="K1838" s="11" t="s">
        <v>9389</v>
      </c>
      <c r="L1838" s="12" t="s">
        <v>2905</v>
      </c>
      <c r="M1838" s="13"/>
    </row>
    <row r="1839" spans="2:13" ht="34.9" customHeight="1">
      <c r="B1839" s="3">
        <v>1821</v>
      </c>
      <c r="C1839" s="6" t="s">
        <v>3118</v>
      </c>
      <c r="D1839" s="7" t="s">
        <v>3119</v>
      </c>
      <c r="E1839" s="4">
        <v>688</v>
      </c>
      <c r="F1839" s="75">
        <f>Books[[#This Row],[قیمت نهایی]]*100/80</f>
        <v>4675000</v>
      </c>
      <c r="G1839" s="8">
        <v>0.2</v>
      </c>
      <c r="H1839" s="9">
        <f>Books[[#This Row],[تعداد صفحه]]*5000+300000</f>
        <v>3740000</v>
      </c>
      <c r="I1839" s="4">
        <v>2016</v>
      </c>
      <c r="J1839" s="10" t="s">
        <v>7279</v>
      </c>
      <c r="K1839" s="11" t="s">
        <v>9389</v>
      </c>
      <c r="L1839" s="12" t="s">
        <v>2905</v>
      </c>
      <c r="M1839" s="13"/>
    </row>
    <row r="1840" spans="2:13" ht="34.9" customHeight="1">
      <c r="B1840" s="3">
        <v>1822</v>
      </c>
      <c r="C1840" s="6" t="s">
        <v>3067</v>
      </c>
      <c r="D1840" s="7" t="s">
        <v>3068</v>
      </c>
      <c r="E1840" s="4">
        <v>432</v>
      </c>
      <c r="F1840" s="75">
        <f>Books[[#This Row],[قیمت نهایی]]*100/80</f>
        <v>3075000</v>
      </c>
      <c r="G1840" s="8">
        <v>0.2</v>
      </c>
      <c r="H1840" s="9">
        <f>Books[[#This Row],[تعداد صفحه]]*5000+300000</f>
        <v>2460000</v>
      </c>
      <c r="I1840" s="4">
        <v>2017</v>
      </c>
      <c r="J1840" s="10" t="s">
        <v>8171</v>
      </c>
      <c r="K1840" s="11" t="s">
        <v>9322</v>
      </c>
      <c r="L1840" s="12" t="s">
        <v>2905</v>
      </c>
      <c r="M1840" s="13"/>
    </row>
    <row r="1841" spans="2:13" ht="34.9" customHeight="1">
      <c r="B1841" s="3">
        <v>1823</v>
      </c>
      <c r="C1841" s="6" t="s">
        <v>3053</v>
      </c>
      <c r="D1841" s="7" t="s">
        <v>3054</v>
      </c>
      <c r="E1841" s="4">
        <v>404</v>
      </c>
      <c r="F1841" s="75">
        <f>Books[[#This Row],[قیمت نهایی]]*100/80</f>
        <v>2900000</v>
      </c>
      <c r="G1841" s="8">
        <v>0.2</v>
      </c>
      <c r="H1841" s="9">
        <f>Books[[#This Row],[تعداد صفحه]]*5000+300000</f>
        <v>2320000</v>
      </c>
      <c r="I1841" s="4">
        <v>2017</v>
      </c>
      <c r="J1841" s="10" t="s">
        <v>8171</v>
      </c>
      <c r="K1841" s="11" t="s">
        <v>9322</v>
      </c>
      <c r="L1841" s="12" t="s">
        <v>2905</v>
      </c>
      <c r="M1841" s="13"/>
    </row>
    <row r="1842" spans="2:13" ht="34.9" customHeight="1">
      <c r="B1842" s="3">
        <v>1824</v>
      </c>
      <c r="C1842" s="6" t="s">
        <v>3039</v>
      </c>
      <c r="D1842" s="7" t="s">
        <v>3040</v>
      </c>
      <c r="E1842" s="4">
        <v>361</v>
      </c>
      <c r="F1842" s="75">
        <f>Books[[#This Row],[قیمت نهایی]]*100/80</f>
        <v>2631250</v>
      </c>
      <c r="G1842" s="8">
        <v>0.2</v>
      </c>
      <c r="H1842" s="9">
        <f>Books[[#This Row],[تعداد صفحه]]*5000+300000</f>
        <v>2105000</v>
      </c>
      <c r="I1842" s="4">
        <v>2016</v>
      </c>
      <c r="J1842" s="10" t="s">
        <v>8193</v>
      </c>
      <c r="K1842" s="11" t="s">
        <v>9</v>
      </c>
      <c r="L1842" s="12" t="s">
        <v>2905</v>
      </c>
      <c r="M1842" s="13"/>
    </row>
    <row r="1843" spans="2:13" ht="34.9" customHeight="1">
      <c r="B1843" s="3">
        <v>1825</v>
      </c>
      <c r="C1843" s="6" t="s">
        <v>2917</v>
      </c>
      <c r="D1843" s="7" t="s">
        <v>2918</v>
      </c>
      <c r="E1843" s="4">
        <v>125</v>
      </c>
      <c r="F1843" s="75">
        <f>Books[[#This Row],[قیمت نهایی]]*100/80</f>
        <v>1156250</v>
      </c>
      <c r="G1843" s="8">
        <v>0.2</v>
      </c>
      <c r="H1843" s="9">
        <f>Books[[#This Row],[تعداد صفحه]]*5000+300000</f>
        <v>925000</v>
      </c>
      <c r="I1843" s="4">
        <v>2016</v>
      </c>
      <c r="J1843" s="10" t="s">
        <v>7166</v>
      </c>
      <c r="K1843" s="11" t="s">
        <v>9</v>
      </c>
      <c r="L1843" s="12" t="s">
        <v>2905</v>
      </c>
      <c r="M1843" s="13"/>
    </row>
    <row r="1844" spans="2:13" ht="34.9" customHeight="1">
      <c r="B1844" s="3">
        <v>1826</v>
      </c>
      <c r="C1844" s="6" t="s">
        <v>2938</v>
      </c>
      <c r="D1844" s="7" t="s">
        <v>2939</v>
      </c>
      <c r="E1844" s="4">
        <v>178</v>
      </c>
      <c r="F1844" s="75">
        <f>Books[[#This Row],[قیمت نهایی]]*100/80</f>
        <v>1487500</v>
      </c>
      <c r="G1844" s="8">
        <v>0.2</v>
      </c>
      <c r="H1844" s="9">
        <f>Books[[#This Row],[تعداد صفحه]]*5000+300000</f>
        <v>1190000</v>
      </c>
      <c r="I1844" s="4">
        <v>2016</v>
      </c>
      <c r="J1844" s="10" t="s">
        <v>7710</v>
      </c>
      <c r="K1844" s="11" t="s">
        <v>9386</v>
      </c>
      <c r="L1844" s="12" t="s">
        <v>2905</v>
      </c>
      <c r="M1844" s="13"/>
    </row>
    <row r="1845" spans="2:13" ht="34.9" customHeight="1">
      <c r="B1845" s="3">
        <v>1827</v>
      </c>
      <c r="C1845" s="6" t="s">
        <v>3096</v>
      </c>
      <c r="D1845" s="7" t="s">
        <v>3097</v>
      </c>
      <c r="E1845" s="4">
        <v>530</v>
      </c>
      <c r="F1845" s="75">
        <f>Books[[#This Row],[قیمت نهایی]]*100/80</f>
        <v>3687500</v>
      </c>
      <c r="G1845" s="8">
        <v>0.2</v>
      </c>
      <c r="H1845" s="9">
        <f>Books[[#This Row],[تعداد صفحه]]*5000+300000</f>
        <v>2950000</v>
      </c>
      <c r="I1845" s="4">
        <v>2017</v>
      </c>
      <c r="J1845" s="10" t="s">
        <v>7497</v>
      </c>
      <c r="K1845" s="11" t="s">
        <v>9</v>
      </c>
      <c r="L1845" s="12" t="s">
        <v>2905</v>
      </c>
      <c r="M1845" s="13"/>
    </row>
    <row r="1846" spans="2:13" ht="34.9" customHeight="1">
      <c r="B1846" s="3">
        <v>1828</v>
      </c>
      <c r="C1846" s="6" t="s">
        <v>3076</v>
      </c>
      <c r="D1846" s="7" t="s">
        <v>3077</v>
      </c>
      <c r="E1846" s="4">
        <v>450</v>
      </c>
      <c r="F1846" s="75">
        <f>Books[[#This Row],[قیمت نهایی]]*100/80</f>
        <v>3187500</v>
      </c>
      <c r="G1846" s="8">
        <v>0.2</v>
      </c>
      <c r="H1846" s="9">
        <f>Books[[#This Row],[تعداد صفحه]]*5000+300000</f>
        <v>2550000</v>
      </c>
      <c r="I1846" s="4">
        <v>2017</v>
      </c>
      <c r="J1846" s="10" t="s">
        <v>8174</v>
      </c>
      <c r="K1846" s="11" t="s">
        <v>9384</v>
      </c>
      <c r="L1846" s="12" t="s">
        <v>2905</v>
      </c>
      <c r="M1846" s="13"/>
    </row>
    <row r="1847" spans="2:13" ht="34.9" customHeight="1">
      <c r="B1847" s="3">
        <v>1829</v>
      </c>
      <c r="C1847" s="6" t="s">
        <v>3063</v>
      </c>
      <c r="D1847" s="7" t="s">
        <v>3064</v>
      </c>
      <c r="E1847" s="4">
        <v>432</v>
      </c>
      <c r="F1847" s="75">
        <f>Books[[#This Row],[قیمت نهایی]]*100/80</f>
        <v>3075000</v>
      </c>
      <c r="G1847" s="8">
        <v>0.2</v>
      </c>
      <c r="H1847" s="9">
        <f>Books[[#This Row],[تعداد صفحه]]*5000+300000</f>
        <v>2460000</v>
      </c>
      <c r="I1847" s="4">
        <v>2016</v>
      </c>
      <c r="J1847" s="10" t="s">
        <v>7166</v>
      </c>
      <c r="K1847" s="11" t="s">
        <v>9321</v>
      </c>
      <c r="L1847" s="12" t="s">
        <v>2905</v>
      </c>
      <c r="M1847" s="13"/>
    </row>
    <row r="1848" spans="2:13" ht="34.9" customHeight="1">
      <c r="B1848" s="3">
        <v>1830</v>
      </c>
      <c r="C1848" s="6" t="s">
        <v>3065</v>
      </c>
      <c r="D1848" s="7" t="s">
        <v>3066</v>
      </c>
      <c r="E1848" s="4">
        <v>432</v>
      </c>
      <c r="F1848" s="75">
        <f>Books[[#This Row],[قیمت نهایی]]*100/80</f>
        <v>3075000</v>
      </c>
      <c r="G1848" s="8">
        <v>0.2</v>
      </c>
      <c r="H1848" s="9">
        <f>Books[[#This Row],[تعداد صفحه]]*5000+300000</f>
        <v>2460000</v>
      </c>
      <c r="I1848" s="4">
        <v>2016</v>
      </c>
      <c r="J1848" s="10" t="s">
        <v>8195</v>
      </c>
      <c r="K1848" s="11" t="s">
        <v>9321</v>
      </c>
      <c r="L1848" s="12" t="s">
        <v>2905</v>
      </c>
      <c r="M1848" s="13"/>
    </row>
    <row r="1849" spans="2:13" ht="34.9" customHeight="1">
      <c r="B1849" s="3">
        <v>1831</v>
      </c>
      <c r="C1849" s="6" t="s">
        <v>3032</v>
      </c>
      <c r="D1849" s="7" t="s">
        <v>3033</v>
      </c>
      <c r="E1849" s="4">
        <v>349</v>
      </c>
      <c r="F1849" s="75">
        <f>Books[[#This Row],[قیمت نهایی]]*100/80</f>
        <v>2556250</v>
      </c>
      <c r="G1849" s="8">
        <v>0.2</v>
      </c>
      <c r="H1849" s="9">
        <f>Books[[#This Row],[تعداد صفحه]]*5000+300000</f>
        <v>2045000</v>
      </c>
      <c r="I1849" s="4">
        <v>2017</v>
      </c>
      <c r="J1849" s="10" t="s">
        <v>8169</v>
      </c>
      <c r="K1849" s="11" t="s">
        <v>9322</v>
      </c>
      <c r="L1849" s="12" t="s">
        <v>2905</v>
      </c>
      <c r="M1849" s="13"/>
    </row>
    <row r="1850" spans="2:13" ht="34.9" customHeight="1">
      <c r="B1850" s="3">
        <v>1832</v>
      </c>
      <c r="C1850" s="6" t="s">
        <v>2911</v>
      </c>
      <c r="D1850" s="7" t="s">
        <v>2912</v>
      </c>
      <c r="E1850" s="4">
        <v>120</v>
      </c>
      <c r="F1850" s="75">
        <f>Books[[#This Row],[قیمت نهایی]]*100/80</f>
        <v>1125000</v>
      </c>
      <c r="G1850" s="8">
        <v>0.2</v>
      </c>
      <c r="H1850" s="9">
        <f>Books[[#This Row],[تعداد صفحه]]*5000+300000</f>
        <v>900000</v>
      </c>
      <c r="I1850" s="4">
        <v>2016</v>
      </c>
      <c r="J1850" s="10" t="s">
        <v>7181</v>
      </c>
      <c r="K1850" s="11" t="s">
        <v>9</v>
      </c>
      <c r="L1850" s="12" t="s">
        <v>2905</v>
      </c>
      <c r="M1850" s="13"/>
    </row>
    <row r="1851" spans="2:13" ht="34.9" customHeight="1">
      <c r="B1851" s="3">
        <v>1833</v>
      </c>
      <c r="C1851" s="6" t="s">
        <v>2968</v>
      </c>
      <c r="D1851" s="7" t="s">
        <v>2969</v>
      </c>
      <c r="E1851" s="4">
        <v>214</v>
      </c>
      <c r="F1851" s="75">
        <f>Books[[#This Row],[قیمت نهایی]]*100/80</f>
        <v>1712500</v>
      </c>
      <c r="G1851" s="8">
        <v>0.2</v>
      </c>
      <c r="H1851" s="9">
        <f>Books[[#This Row],[تعداد صفحه]]*5000+300000</f>
        <v>1370000</v>
      </c>
      <c r="I1851" s="4">
        <v>2017</v>
      </c>
      <c r="J1851" s="10" t="s">
        <v>8156</v>
      </c>
      <c r="K1851" s="11" t="s">
        <v>9</v>
      </c>
      <c r="L1851" s="12" t="s">
        <v>2905</v>
      </c>
      <c r="M1851" s="13"/>
    </row>
    <row r="1852" spans="2:13" ht="34.9" customHeight="1">
      <c r="B1852" s="3">
        <v>1834</v>
      </c>
      <c r="C1852" s="6" t="s">
        <v>3104</v>
      </c>
      <c r="D1852" s="7">
        <v>9789351529644</v>
      </c>
      <c r="E1852" s="4">
        <v>550</v>
      </c>
      <c r="F1852" s="75">
        <f>Books[[#This Row],[قیمت نهایی]]*100/80</f>
        <v>3812500</v>
      </c>
      <c r="G1852" s="8">
        <v>0.2</v>
      </c>
      <c r="H1852" s="9">
        <f>Books[[#This Row],[تعداد صفحه]]*5000+300000</f>
        <v>3050000</v>
      </c>
      <c r="I1852" s="4">
        <v>2016</v>
      </c>
      <c r="J1852" s="10" t="s">
        <v>8155</v>
      </c>
      <c r="K1852" s="11" t="s">
        <v>29</v>
      </c>
      <c r="L1852" s="12" t="s">
        <v>2905</v>
      </c>
      <c r="M1852" s="13"/>
    </row>
    <row r="1853" spans="2:13" ht="34.9" customHeight="1">
      <c r="B1853" s="3">
        <v>1835</v>
      </c>
      <c r="C1853" s="6" t="s">
        <v>3112</v>
      </c>
      <c r="D1853" s="7" t="s">
        <v>3113</v>
      </c>
      <c r="E1853" s="4">
        <v>632</v>
      </c>
      <c r="F1853" s="75">
        <f>Books[[#This Row],[قیمت نهایی]]*100/80</f>
        <v>4325000</v>
      </c>
      <c r="G1853" s="8">
        <v>0.2</v>
      </c>
      <c r="H1853" s="9">
        <f>Books[[#This Row],[تعداد صفحه]]*5000+300000</f>
        <v>3460000</v>
      </c>
      <c r="I1853" s="4">
        <v>2016</v>
      </c>
      <c r="J1853" s="10" t="s">
        <v>7291</v>
      </c>
      <c r="K1853" s="11" t="s">
        <v>9</v>
      </c>
      <c r="L1853" s="12" t="s">
        <v>2905</v>
      </c>
      <c r="M1853" s="13"/>
    </row>
    <row r="1854" spans="2:13" ht="34.9" customHeight="1">
      <c r="B1854" s="3">
        <v>1836</v>
      </c>
      <c r="C1854" s="6" t="s">
        <v>2945</v>
      </c>
      <c r="D1854" s="7" t="s">
        <v>2946</v>
      </c>
      <c r="E1854" s="4">
        <v>188</v>
      </c>
      <c r="F1854" s="75">
        <f>Books[[#This Row],[قیمت نهایی]]*100/80</f>
        <v>1550000</v>
      </c>
      <c r="G1854" s="8">
        <v>0.2</v>
      </c>
      <c r="H1854" s="9">
        <f>Books[[#This Row],[تعداد صفحه]]*5000+300000</f>
        <v>1240000</v>
      </c>
      <c r="I1854" s="4">
        <v>2016</v>
      </c>
      <c r="J1854" s="10" t="s">
        <v>7667</v>
      </c>
      <c r="K1854" s="11" t="s">
        <v>9</v>
      </c>
      <c r="L1854" s="12" t="s">
        <v>2905</v>
      </c>
      <c r="M1854" s="13"/>
    </row>
    <row r="1855" spans="2:13" ht="34.9" customHeight="1">
      <c r="B1855" s="3">
        <v>1837</v>
      </c>
      <c r="C1855" s="6" t="s">
        <v>2915</v>
      </c>
      <c r="D1855" s="7" t="s">
        <v>2916</v>
      </c>
      <c r="E1855" s="4">
        <v>124</v>
      </c>
      <c r="F1855" s="75">
        <f>Books[[#This Row],[قیمت نهایی]]*100/80</f>
        <v>1150000</v>
      </c>
      <c r="G1855" s="8">
        <v>0.2</v>
      </c>
      <c r="H1855" s="9">
        <f>Books[[#This Row],[تعداد صفحه]]*5000+300000</f>
        <v>920000</v>
      </c>
      <c r="I1855" s="4">
        <v>2017</v>
      </c>
      <c r="J1855" s="10" t="s">
        <v>8140</v>
      </c>
      <c r="K1855" s="11" t="s">
        <v>9</v>
      </c>
      <c r="L1855" s="12" t="s">
        <v>2905</v>
      </c>
      <c r="M1855" s="13"/>
    </row>
    <row r="1856" spans="2:13" ht="34.9" customHeight="1">
      <c r="B1856" s="3">
        <v>1838</v>
      </c>
      <c r="C1856" s="6" t="s">
        <v>2980</v>
      </c>
      <c r="D1856" s="7" t="s">
        <v>2981</v>
      </c>
      <c r="E1856" s="4">
        <v>236</v>
      </c>
      <c r="F1856" s="75">
        <f>Books[[#This Row],[قیمت نهایی]]*100/80</f>
        <v>1850000</v>
      </c>
      <c r="G1856" s="8">
        <v>0.2</v>
      </c>
      <c r="H1856" s="9">
        <f>Books[[#This Row],[تعداد صفحه]]*5000+300000</f>
        <v>1480000</v>
      </c>
      <c r="I1856" s="4">
        <v>2017</v>
      </c>
      <c r="J1856" s="10" t="s">
        <v>7324</v>
      </c>
      <c r="K1856" s="11" t="s">
        <v>39</v>
      </c>
      <c r="L1856" s="12" t="s">
        <v>2905</v>
      </c>
      <c r="M1856" s="13"/>
    </row>
    <row r="1857" spans="2:13" ht="34.9" customHeight="1">
      <c r="B1857" s="3">
        <v>1839</v>
      </c>
      <c r="C1857" s="6" t="s">
        <v>3073</v>
      </c>
      <c r="D1857" s="7" t="s">
        <v>3074</v>
      </c>
      <c r="E1857" s="4">
        <v>446</v>
      </c>
      <c r="F1857" s="75">
        <f>Books[[#This Row],[قیمت نهایی]]*100/80</f>
        <v>3162500</v>
      </c>
      <c r="G1857" s="8">
        <v>0.2</v>
      </c>
      <c r="H1857" s="9">
        <f>Books[[#This Row],[تعداد صفحه]]*5000+300000</f>
        <v>2530000</v>
      </c>
      <c r="I1857" s="4">
        <v>2017</v>
      </c>
      <c r="J1857" s="10" t="s">
        <v>8172</v>
      </c>
      <c r="K1857" s="11" t="s">
        <v>9322</v>
      </c>
      <c r="L1857" s="12" t="s">
        <v>2905</v>
      </c>
      <c r="M1857" s="13"/>
    </row>
    <row r="1858" spans="2:13" ht="34.9" customHeight="1">
      <c r="B1858" s="3">
        <v>1840</v>
      </c>
      <c r="C1858" s="6" t="s">
        <v>3122</v>
      </c>
      <c r="D1858" s="7" t="s">
        <v>3123</v>
      </c>
      <c r="E1858" s="4">
        <v>728</v>
      </c>
      <c r="F1858" s="75">
        <f>Books[[#This Row],[قیمت نهایی]]*100/80</f>
        <v>4925000</v>
      </c>
      <c r="G1858" s="8">
        <v>0.2</v>
      </c>
      <c r="H1858" s="9">
        <f>Books[[#This Row],[تعداد صفحه]]*5000+300000</f>
        <v>3940000</v>
      </c>
      <c r="I1858" s="4">
        <v>2016</v>
      </c>
      <c r="J1858" s="10" t="s">
        <v>8201</v>
      </c>
      <c r="K1858" s="11" t="s">
        <v>9</v>
      </c>
      <c r="L1858" s="12" t="s">
        <v>2905</v>
      </c>
      <c r="M1858" s="13"/>
    </row>
    <row r="1859" spans="2:13" ht="34.9" customHeight="1">
      <c r="B1859" s="3">
        <v>1841</v>
      </c>
      <c r="C1859" s="6" t="s">
        <v>2959</v>
      </c>
      <c r="D1859" s="7" t="s">
        <v>2960</v>
      </c>
      <c r="E1859" s="4">
        <v>200</v>
      </c>
      <c r="F1859" s="75">
        <f>Books[[#This Row],[قیمت نهایی]]*100/80</f>
        <v>1625000</v>
      </c>
      <c r="G1859" s="8">
        <v>0.2</v>
      </c>
      <c r="H1859" s="9">
        <f>Books[[#This Row],[تعداد صفحه]]*5000+300000</f>
        <v>1300000</v>
      </c>
      <c r="I1859" s="4">
        <v>2017</v>
      </c>
      <c r="J1859" s="10" t="s">
        <v>8152</v>
      </c>
      <c r="K1859" s="11" t="s">
        <v>9</v>
      </c>
      <c r="L1859" s="12" t="s">
        <v>2905</v>
      </c>
      <c r="M1859" s="13"/>
    </row>
    <row r="1860" spans="2:13" ht="34.9" customHeight="1">
      <c r="B1860" s="3">
        <v>1842</v>
      </c>
      <c r="C1860" s="6" t="s">
        <v>3005</v>
      </c>
      <c r="D1860" s="7">
        <v>9789386150998</v>
      </c>
      <c r="E1860" s="4">
        <v>274</v>
      </c>
      <c r="F1860" s="75">
        <f>Books[[#This Row],[قیمت نهایی]]*100/80</f>
        <v>2087500</v>
      </c>
      <c r="G1860" s="8">
        <v>0.2</v>
      </c>
      <c r="H1860" s="9">
        <f>Books[[#This Row],[تعداد صفحه]]*5000+300000</f>
        <v>1670000</v>
      </c>
      <c r="I1860" s="4">
        <v>2017</v>
      </c>
      <c r="J1860" s="10" t="s">
        <v>8163</v>
      </c>
      <c r="K1860" s="11" t="s">
        <v>29</v>
      </c>
      <c r="L1860" s="12" t="s">
        <v>2905</v>
      </c>
      <c r="M1860" s="13"/>
    </row>
    <row r="1861" spans="2:13" ht="34.9" customHeight="1">
      <c r="B1861" s="3">
        <v>1843</v>
      </c>
      <c r="C1861" s="6" t="s">
        <v>3029</v>
      </c>
      <c r="D1861" s="7" t="s">
        <v>3030</v>
      </c>
      <c r="E1861" s="4">
        <v>342</v>
      </c>
      <c r="F1861" s="75">
        <f>Books[[#This Row],[قیمت نهایی]]*100/80</f>
        <v>2512500</v>
      </c>
      <c r="G1861" s="8">
        <v>0.2</v>
      </c>
      <c r="H1861" s="9">
        <f>Books[[#This Row],[تعداد صفحه]]*5000+300000</f>
        <v>2010000</v>
      </c>
      <c r="I1861" s="4">
        <v>2016</v>
      </c>
      <c r="J1861" s="10" t="s">
        <v>8191</v>
      </c>
      <c r="K1861" s="11" t="s">
        <v>9</v>
      </c>
      <c r="L1861" s="12" t="s">
        <v>2905</v>
      </c>
      <c r="M1861" s="13"/>
    </row>
    <row r="1862" spans="2:13" ht="34.9" customHeight="1">
      <c r="B1862" s="3">
        <v>1844</v>
      </c>
      <c r="C1862" s="6" t="s">
        <v>3045</v>
      </c>
      <c r="D1862" s="7" t="s">
        <v>3046</v>
      </c>
      <c r="E1862" s="4">
        <v>366</v>
      </c>
      <c r="F1862" s="75">
        <f>Books[[#This Row],[قیمت نهایی]]*100/80</f>
        <v>2662500</v>
      </c>
      <c r="G1862" s="8">
        <v>0.2</v>
      </c>
      <c r="H1862" s="9">
        <f>Books[[#This Row],[تعداد صفحه]]*5000+300000</f>
        <v>2130000</v>
      </c>
      <c r="I1862" s="4">
        <v>2016</v>
      </c>
      <c r="J1862" s="10" t="s">
        <v>1273</v>
      </c>
      <c r="K1862" s="11" t="s">
        <v>9</v>
      </c>
      <c r="L1862" s="12" t="s">
        <v>2905</v>
      </c>
      <c r="M1862" s="13"/>
    </row>
    <row r="1863" spans="2:13" ht="34.9" customHeight="1">
      <c r="B1863" s="3">
        <v>1845</v>
      </c>
      <c r="C1863" s="6" t="s">
        <v>2942</v>
      </c>
      <c r="D1863" s="7">
        <v>9789386322883</v>
      </c>
      <c r="E1863" s="4">
        <v>180</v>
      </c>
      <c r="F1863" s="75">
        <f>Books[[#This Row],[قیمت نهایی]]*100/80</f>
        <v>1500000</v>
      </c>
      <c r="G1863" s="8">
        <v>0.2</v>
      </c>
      <c r="H1863" s="9">
        <f>Books[[#This Row],[تعداد صفحه]]*5000+300000</f>
        <v>1200000</v>
      </c>
      <c r="I1863" s="4">
        <v>2017</v>
      </c>
      <c r="J1863" s="10" t="s">
        <v>8151</v>
      </c>
      <c r="K1863" s="11" t="s">
        <v>29</v>
      </c>
      <c r="L1863" s="12" t="s">
        <v>2905</v>
      </c>
      <c r="M1863" s="13"/>
    </row>
    <row r="1864" spans="2:13" ht="34.9" customHeight="1">
      <c r="B1864" s="3">
        <v>1846</v>
      </c>
      <c r="C1864" s="6" t="s">
        <v>3075</v>
      </c>
      <c r="D1864" s="7">
        <v>9789351524991</v>
      </c>
      <c r="E1864" s="4">
        <v>450</v>
      </c>
      <c r="F1864" s="75">
        <f>Books[[#This Row],[قیمت نهایی]]*100/80</f>
        <v>3187500</v>
      </c>
      <c r="G1864" s="8">
        <v>0.2</v>
      </c>
      <c r="H1864" s="9">
        <f>Books[[#This Row],[تعداد صفحه]]*5000+300000</f>
        <v>2550000</v>
      </c>
      <c r="I1864" s="4">
        <v>2017</v>
      </c>
      <c r="J1864" s="10" t="s">
        <v>8173</v>
      </c>
      <c r="K1864" s="11" t="s">
        <v>29</v>
      </c>
      <c r="L1864" s="12" t="s">
        <v>2905</v>
      </c>
      <c r="M1864" s="13"/>
    </row>
    <row r="1865" spans="2:13" ht="34.9" customHeight="1">
      <c r="B1865" s="3">
        <v>1847</v>
      </c>
      <c r="C1865" s="6" t="s">
        <v>2927</v>
      </c>
      <c r="D1865" s="7" t="s">
        <v>2928</v>
      </c>
      <c r="E1865" s="4">
        <v>136</v>
      </c>
      <c r="F1865" s="75">
        <f>Books[[#This Row],[قیمت نهایی]]*100/80</f>
        <v>1225000</v>
      </c>
      <c r="G1865" s="8">
        <v>0.2</v>
      </c>
      <c r="H1865" s="9">
        <f>Books[[#This Row],[تعداد صفحه]]*5000+300000</f>
        <v>980000</v>
      </c>
      <c r="I1865" s="4">
        <v>2017</v>
      </c>
      <c r="J1865" s="10" t="s">
        <v>7856</v>
      </c>
      <c r="K1865" s="11" t="s">
        <v>9</v>
      </c>
      <c r="L1865" s="12" t="s">
        <v>2905</v>
      </c>
      <c r="M1865" s="13"/>
    </row>
    <row r="1866" spans="2:13" ht="34.9" customHeight="1">
      <c r="B1866" s="3">
        <v>1848</v>
      </c>
      <c r="C1866" s="6" t="s">
        <v>3043</v>
      </c>
      <c r="D1866" s="7" t="s">
        <v>3044</v>
      </c>
      <c r="E1866" s="4">
        <v>365</v>
      </c>
      <c r="F1866" s="75">
        <f>Books[[#This Row],[قیمت نهایی]]*100/80</f>
        <v>2656250</v>
      </c>
      <c r="G1866" s="8">
        <v>0.2</v>
      </c>
      <c r="H1866" s="9">
        <f>Books[[#This Row],[تعداد صفحه]]*5000+300000</f>
        <v>2125000</v>
      </c>
      <c r="I1866" s="4">
        <v>2017</v>
      </c>
      <c r="J1866" s="10" t="s">
        <v>7109</v>
      </c>
      <c r="K1866" s="11" t="s">
        <v>9</v>
      </c>
      <c r="L1866" s="12" t="s">
        <v>2905</v>
      </c>
      <c r="M1866" s="13"/>
    </row>
    <row r="1867" spans="2:13" ht="34.9" customHeight="1">
      <c r="B1867" s="3">
        <v>1849</v>
      </c>
      <c r="C1867" s="6" t="s">
        <v>2933</v>
      </c>
      <c r="D1867" s="7">
        <v>9789386322975</v>
      </c>
      <c r="E1867" s="4">
        <v>164</v>
      </c>
      <c r="F1867" s="75">
        <f>Books[[#This Row],[قیمت نهایی]]*100/80</f>
        <v>1400000</v>
      </c>
      <c r="G1867" s="8">
        <v>0.2</v>
      </c>
      <c r="H1867" s="9">
        <f>Books[[#This Row],[تعداد صفحه]]*5000+300000</f>
        <v>1120000</v>
      </c>
      <c r="I1867" s="4">
        <v>2017</v>
      </c>
      <c r="J1867" s="10" t="s">
        <v>8149</v>
      </c>
      <c r="K1867" s="11" t="s">
        <v>29</v>
      </c>
      <c r="L1867" s="12" t="s">
        <v>2905</v>
      </c>
      <c r="M1867" s="13"/>
    </row>
    <row r="1868" spans="2:13" ht="34.9" customHeight="1">
      <c r="B1868" s="3">
        <v>1850</v>
      </c>
      <c r="C1868" s="2" t="s">
        <v>9636</v>
      </c>
      <c r="D1868" s="7" t="s">
        <v>9521</v>
      </c>
      <c r="E1868" s="4">
        <v>1440</v>
      </c>
      <c r="F1868" s="75">
        <f>Books[[#This Row],[قیمت نهایی]]*100/80</f>
        <v>9375000</v>
      </c>
      <c r="G1868" s="78">
        <v>0.2</v>
      </c>
      <c r="H1868" s="9">
        <f>Books[[#This Row],[تعداد صفحه]]*5000+300000</f>
        <v>7500000</v>
      </c>
      <c r="I1868" s="4">
        <v>2018</v>
      </c>
      <c r="J1868" s="10" t="s">
        <v>9637</v>
      </c>
      <c r="K1868" s="11" t="s">
        <v>1</v>
      </c>
      <c r="L1868" s="12" t="s">
        <v>2905</v>
      </c>
      <c r="M1868" s="13"/>
    </row>
    <row r="1869" spans="2:13" ht="34.9" customHeight="1">
      <c r="B1869" s="3">
        <v>1851</v>
      </c>
      <c r="C1869" s="6" t="s">
        <v>3089</v>
      </c>
      <c r="D1869" s="7">
        <v>9789386322890</v>
      </c>
      <c r="E1869" s="4">
        <v>496</v>
      </c>
      <c r="F1869" s="75">
        <f>Books[[#This Row],[قیمت نهایی]]*100/80</f>
        <v>3475000</v>
      </c>
      <c r="G1869" s="8">
        <v>0.2</v>
      </c>
      <c r="H1869" s="9">
        <f>Books[[#This Row],[تعداد صفحه]]*5000+300000</f>
        <v>2780000</v>
      </c>
      <c r="I1869" s="4">
        <v>2017</v>
      </c>
      <c r="J1869" s="10" t="s">
        <v>8176</v>
      </c>
      <c r="K1869" s="11" t="s">
        <v>29</v>
      </c>
      <c r="L1869" s="12" t="s">
        <v>2905</v>
      </c>
      <c r="M1869" s="13"/>
    </row>
    <row r="1870" spans="2:13" ht="34.9" customHeight="1">
      <c r="B1870" s="3">
        <v>1852</v>
      </c>
      <c r="C1870" s="6" t="s">
        <v>2929</v>
      </c>
      <c r="D1870" s="7" t="s">
        <v>2930</v>
      </c>
      <c r="E1870" s="4">
        <v>148</v>
      </c>
      <c r="F1870" s="75">
        <f>Books[[#This Row],[قیمت نهایی]]*100/80</f>
        <v>1300000</v>
      </c>
      <c r="G1870" s="8">
        <v>0.2</v>
      </c>
      <c r="H1870" s="9">
        <f>Books[[#This Row],[تعداد صفحه]]*5000+300000</f>
        <v>1040000</v>
      </c>
      <c r="I1870" s="4">
        <v>2016</v>
      </c>
      <c r="J1870" s="10" t="s">
        <v>8181</v>
      </c>
      <c r="K1870" s="11" t="s">
        <v>9</v>
      </c>
      <c r="L1870" s="12" t="s">
        <v>2905</v>
      </c>
      <c r="M1870" s="13"/>
    </row>
    <row r="1871" spans="2:13" ht="34.9" customHeight="1">
      <c r="B1871" s="3">
        <v>1853</v>
      </c>
      <c r="C1871" s="6" t="s">
        <v>2953</v>
      </c>
      <c r="D1871" s="7" t="s">
        <v>2954</v>
      </c>
      <c r="E1871" s="4">
        <v>198</v>
      </c>
      <c r="F1871" s="75">
        <f>Books[[#This Row],[قیمت نهایی]]*100/80</f>
        <v>1612500</v>
      </c>
      <c r="G1871" s="8">
        <v>0.2</v>
      </c>
      <c r="H1871" s="9">
        <f>Books[[#This Row],[تعداد صفحه]]*5000+300000</f>
        <v>1290000</v>
      </c>
      <c r="I1871" s="4">
        <v>2016</v>
      </c>
      <c r="J1871" s="10" t="s">
        <v>8185</v>
      </c>
      <c r="K1871" s="11" t="s">
        <v>9</v>
      </c>
      <c r="L1871" s="12" t="s">
        <v>2905</v>
      </c>
      <c r="M1871" s="13"/>
    </row>
    <row r="1872" spans="2:13" ht="34.9" customHeight="1">
      <c r="B1872" s="3">
        <v>1854</v>
      </c>
      <c r="C1872" s="6" t="s">
        <v>3020</v>
      </c>
      <c r="D1872" s="7" t="s">
        <v>3021</v>
      </c>
      <c r="E1872" s="4">
        <v>304</v>
      </c>
      <c r="F1872" s="75">
        <f>Books[[#This Row],[قیمت نهایی]]*100/80</f>
        <v>2275000</v>
      </c>
      <c r="G1872" s="8">
        <v>0.2</v>
      </c>
      <c r="H1872" s="9">
        <f>Books[[#This Row],[تعداد صفحه]]*5000+300000</f>
        <v>1820000</v>
      </c>
      <c r="I1872" s="4">
        <v>2017</v>
      </c>
      <c r="J1872" s="10" t="s">
        <v>8165</v>
      </c>
      <c r="K1872" s="11" t="s">
        <v>9322</v>
      </c>
      <c r="L1872" s="12" t="s">
        <v>2905</v>
      </c>
      <c r="M1872" s="13"/>
    </row>
    <row r="1873" spans="2:13" ht="34.9" customHeight="1">
      <c r="B1873" s="3">
        <v>1855</v>
      </c>
      <c r="C1873" s="6" t="s">
        <v>2993</v>
      </c>
      <c r="D1873" s="7" t="s">
        <v>2994</v>
      </c>
      <c r="E1873" s="4">
        <v>250</v>
      </c>
      <c r="F1873" s="75">
        <f>Books[[#This Row],[قیمت نهایی]]*100/80</f>
        <v>1937500</v>
      </c>
      <c r="G1873" s="8">
        <v>0.2</v>
      </c>
      <c r="H1873" s="9">
        <f>Books[[#This Row],[تعداد صفحه]]*5000+300000</f>
        <v>1550000</v>
      </c>
      <c r="I1873" s="4">
        <v>2017</v>
      </c>
      <c r="J1873" s="10" t="s">
        <v>8161</v>
      </c>
      <c r="K1873" s="11" t="s">
        <v>9322</v>
      </c>
      <c r="L1873" s="12" t="s">
        <v>2905</v>
      </c>
      <c r="M1873" s="13"/>
    </row>
    <row r="1874" spans="2:13" ht="34.9" customHeight="1">
      <c r="B1874" s="3">
        <v>1856</v>
      </c>
      <c r="C1874" s="6" t="s">
        <v>3127</v>
      </c>
      <c r="D1874" s="7" t="s">
        <v>3128</v>
      </c>
      <c r="E1874" s="4">
        <v>810</v>
      </c>
      <c r="F1874" s="75">
        <f>Books[[#This Row],[قیمت نهایی]]*100/80</f>
        <v>5437500</v>
      </c>
      <c r="G1874" s="8">
        <v>0.2</v>
      </c>
      <c r="H1874" s="9">
        <f>Books[[#This Row],[تعداد صفحه]]*5000+300000</f>
        <v>4350000</v>
      </c>
      <c r="I1874" s="4">
        <v>2016</v>
      </c>
      <c r="J1874" s="10" t="s">
        <v>7135</v>
      </c>
      <c r="K1874" s="11" t="s">
        <v>9</v>
      </c>
      <c r="L1874" s="12" t="s">
        <v>2905</v>
      </c>
      <c r="M1874" s="13"/>
    </row>
    <row r="1875" spans="2:13" ht="34.9" customHeight="1">
      <c r="B1875" s="3">
        <v>1857</v>
      </c>
      <c r="C1875" s="6" t="s">
        <v>2940</v>
      </c>
      <c r="D1875" s="7" t="s">
        <v>2941</v>
      </c>
      <c r="E1875" s="4">
        <v>179</v>
      </c>
      <c r="F1875" s="75">
        <f>Books[[#This Row],[قیمت نهایی]]*100/80</f>
        <v>1493750</v>
      </c>
      <c r="G1875" s="8">
        <v>0.2</v>
      </c>
      <c r="H1875" s="9">
        <f>Books[[#This Row],[تعداد صفحه]]*5000+300000</f>
        <v>1195000</v>
      </c>
      <c r="I1875" s="4">
        <v>2017</v>
      </c>
      <c r="J1875" s="10" t="s">
        <v>8150</v>
      </c>
      <c r="K1875" s="11" t="s">
        <v>9</v>
      </c>
      <c r="L1875" s="12" t="s">
        <v>2905</v>
      </c>
      <c r="M1875" s="13"/>
    </row>
    <row r="1876" spans="2:13" ht="34.9" customHeight="1">
      <c r="B1876" s="3">
        <v>1858</v>
      </c>
      <c r="C1876" s="6" t="s">
        <v>2982</v>
      </c>
      <c r="D1876" s="7" t="s">
        <v>2983</v>
      </c>
      <c r="E1876" s="4">
        <v>241</v>
      </c>
      <c r="F1876" s="75">
        <f>Books[[#This Row],[قیمت نهایی]]*100/80</f>
        <v>1881250</v>
      </c>
      <c r="G1876" s="8">
        <v>0.2</v>
      </c>
      <c r="H1876" s="9">
        <f>Books[[#This Row],[تعداد صفحه]]*5000+300000</f>
        <v>1505000</v>
      </c>
      <c r="I1876" s="4">
        <v>2017</v>
      </c>
      <c r="J1876" s="10" t="s">
        <v>8159</v>
      </c>
      <c r="K1876" s="11" t="s">
        <v>9</v>
      </c>
      <c r="L1876" s="12" t="s">
        <v>2905</v>
      </c>
      <c r="M1876" s="13"/>
    </row>
    <row r="1877" spans="2:13" ht="34.9" customHeight="1">
      <c r="B1877" s="3">
        <v>1859</v>
      </c>
      <c r="C1877" s="6" t="s">
        <v>3071</v>
      </c>
      <c r="D1877" s="7" t="s">
        <v>3072</v>
      </c>
      <c r="E1877" s="4">
        <v>440</v>
      </c>
      <c r="F1877" s="75">
        <f>Books[[#This Row],[قیمت نهایی]]*100/80</f>
        <v>3125000</v>
      </c>
      <c r="G1877" s="8">
        <v>0.2</v>
      </c>
      <c r="H1877" s="9">
        <f>Books[[#This Row],[تعداد صفحه]]*5000+300000</f>
        <v>2500000</v>
      </c>
      <c r="I1877" s="4">
        <v>2016</v>
      </c>
      <c r="J1877" s="10" t="s">
        <v>8196</v>
      </c>
      <c r="K1877" s="11" t="s">
        <v>9328</v>
      </c>
      <c r="L1877" s="12" t="s">
        <v>2905</v>
      </c>
      <c r="M1877" s="13"/>
    </row>
    <row r="1878" spans="2:13" ht="34.9" customHeight="1">
      <c r="B1878" s="3">
        <v>1860</v>
      </c>
      <c r="C1878" s="6" t="s">
        <v>3105</v>
      </c>
      <c r="D1878" s="7" t="s">
        <v>3106</v>
      </c>
      <c r="E1878" s="4">
        <v>550</v>
      </c>
      <c r="F1878" s="75">
        <f>Books[[#This Row],[قیمت نهایی]]*100/80</f>
        <v>3812500</v>
      </c>
      <c r="G1878" s="8">
        <v>0.2</v>
      </c>
      <c r="H1878" s="9">
        <f>Books[[#This Row],[تعداد صفحه]]*5000+300000</f>
        <v>3050000</v>
      </c>
      <c r="I1878" s="4">
        <v>2016</v>
      </c>
      <c r="J1878" s="10" t="s">
        <v>8199</v>
      </c>
      <c r="K1878" s="11" t="s">
        <v>9388</v>
      </c>
      <c r="L1878" s="12" t="s">
        <v>2905</v>
      </c>
      <c r="M1878" s="13"/>
    </row>
    <row r="1879" spans="2:13" ht="34.9" customHeight="1">
      <c r="B1879" s="3">
        <v>1861</v>
      </c>
      <c r="C1879" s="6" t="s">
        <v>3017</v>
      </c>
      <c r="D1879" s="7">
        <v>9781909836617</v>
      </c>
      <c r="E1879" s="4">
        <v>298</v>
      </c>
      <c r="F1879" s="75">
        <f>Books[[#This Row],[قیمت نهایی]]*100/80</f>
        <v>2237500</v>
      </c>
      <c r="G1879" s="8">
        <v>0.2</v>
      </c>
      <c r="H1879" s="9">
        <f>Books[[#This Row],[تعداد صفحه]]*5000+300000</f>
        <v>1790000</v>
      </c>
      <c r="I1879" s="4">
        <v>2018</v>
      </c>
      <c r="J1879" s="10" t="s">
        <v>8142</v>
      </c>
      <c r="K1879" s="11" t="s">
        <v>9316</v>
      </c>
      <c r="L1879" s="12" t="s">
        <v>2905</v>
      </c>
      <c r="M1879" s="13"/>
    </row>
    <row r="1880" spans="2:13" ht="34.9" customHeight="1">
      <c r="B1880" s="3">
        <v>1862</v>
      </c>
      <c r="C1880" s="6" t="s">
        <v>2909</v>
      </c>
      <c r="D1880" s="7">
        <v>9789385999970</v>
      </c>
      <c r="E1880" s="4">
        <v>116</v>
      </c>
      <c r="F1880" s="75">
        <f>Books[[#This Row],[قیمت نهایی]]*100/80</f>
        <v>1100000</v>
      </c>
      <c r="G1880" s="8">
        <v>0.2</v>
      </c>
      <c r="H1880" s="9">
        <f>Books[[#This Row],[تعداد صفحه]]*5000+300000</f>
        <v>880000</v>
      </c>
      <c r="I1880" s="4">
        <v>2016</v>
      </c>
      <c r="J1880" s="10" t="s">
        <v>8157</v>
      </c>
      <c r="K1880" s="11" t="s">
        <v>29</v>
      </c>
      <c r="L1880" s="12" t="s">
        <v>2905</v>
      </c>
      <c r="M1880" s="13"/>
    </row>
    <row r="1881" spans="2:13" ht="34.9" customHeight="1">
      <c r="B1881" s="3">
        <v>1863</v>
      </c>
      <c r="C1881" s="6" t="s">
        <v>3018</v>
      </c>
      <c r="D1881" s="7" t="s">
        <v>3019</v>
      </c>
      <c r="E1881" s="4">
        <v>304</v>
      </c>
      <c r="F1881" s="75">
        <f>Books[[#This Row],[قیمت نهایی]]*100/80</f>
        <v>2275000</v>
      </c>
      <c r="G1881" s="8">
        <v>0.2</v>
      </c>
      <c r="H1881" s="9">
        <f>Books[[#This Row],[تعداد صفحه]]*5000+300000</f>
        <v>1820000</v>
      </c>
      <c r="I1881" s="4">
        <v>2017</v>
      </c>
      <c r="J1881" s="10" t="s">
        <v>8164</v>
      </c>
      <c r="K1881" s="11" t="s">
        <v>9383</v>
      </c>
      <c r="L1881" s="12" t="s">
        <v>2905</v>
      </c>
      <c r="M1881" s="13"/>
    </row>
    <row r="1882" spans="2:13" ht="34.9" customHeight="1">
      <c r="B1882" s="3">
        <v>1864</v>
      </c>
      <c r="C1882" s="6" t="s">
        <v>3129</v>
      </c>
      <c r="D1882" s="7" t="s">
        <v>3130</v>
      </c>
      <c r="E1882" s="4">
        <v>822</v>
      </c>
      <c r="F1882" s="75">
        <f>Books[[#This Row],[قیمت نهایی]]*100/80</f>
        <v>5512500</v>
      </c>
      <c r="G1882" s="8">
        <v>0.2</v>
      </c>
      <c r="H1882" s="9">
        <f>Books[[#This Row],[تعداد صفحه]]*5000+300000</f>
        <v>4410000</v>
      </c>
      <c r="I1882" s="4">
        <v>2016</v>
      </c>
      <c r="J1882" s="10" t="s">
        <v>8203</v>
      </c>
      <c r="K1882" s="11" t="s">
        <v>9</v>
      </c>
      <c r="L1882" s="12" t="s">
        <v>2905</v>
      </c>
      <c r="M1882" s="13"/>
    </row>
    <row r="1883" spans="2:13" ht="34.9" customHeight="1">
      <c r="B1883" s="3">
        <v>1865</v>
      </c>
      <c r="C1883" s="6" t="s">
        <v>2970</v>
      </c>
      <c r="D1883" s="7">
        <v>9789385999680</v>
      </c>
      <c r="E1883" s="4">
        <v>218</v>
      </c>
      <c r="F1883" s="75">
        <f>Books[[#This Row],[قیمت نهایی]]*100/80</f>
        <v>1737500</v>
      </c>
      <c r="G1883" s="8">
        <v>0.2</v>
      </c>
      <c r="H1883" s="9">
        <f>Books[[#This Row],[تعداد صفحه]]*5000+300000</f>
        <v>1390000</v>
      </c>
      <c r="I1883" s="4">
        <v>2016</v>
      </c>
      <c r="J1883" s="10" t="s">
        <v>8155</v>
      </c>
      <c r="K1883" s="11" t="s">
        <v>29</v>
      </c>
      <c r="L1883" s="12" t="s">
        <v>2905</v>
      </c>
      <c r="M1883" s="13"/>
    </row>
    <row r="1884" spans="2:13" ht="34.9" customHeight="1">
      <c r="B1884" s="3">
        <v>1866</v>
      </c>
      <c r="C1884" s="6" t="s">
        <v>3050</v>
      </c>
      <c r="D1884" s="7">
        <v>9789386261236</v>
      </c>
      <c r="E1884" s="4">
        <v>382</v>
      </c>
      <c r="F1884" s="75">
        <f>Books[[#This Row],[قیمت نهایی]]*100/80</f>
        <v>2762500</v>
      </c>
      <c r="G1884" s="8">
        <v>0.2</v>
      </c>
      <c r="H1884" s="9">
        <f>Books[[#This Row],[تعداد صفحه]]*5000+300000</f>
        <v>2210000</v>
      </c>
      <c r="I1884" s="4">
        <v>2017</v>
      </c>
      <c r="J1884" s="10" t="s">
        <v>8170</v>
      </c>
      <c r="K1884" s="11" t="s">
        <v>29</v>
      </c>
      <c r="L1884" s="12" t="s">
        <v>2905</v>
      </c>
      <c r="M1884" s="13"/>
    </row>
    <row r="1885" spans="2:13" ht="34.9" customHeight="1">
      <c r="B1885" s="3">
        <v>1867</v>
      </c>
      <c r="C1885" s="6" t="s">
        <v>3022</v>
      </c>
      <c r="D1885" s="7">
        <v>9789386322784</v>
      </c>
      <c r="E1885" s="4">
        <v>326</v>
      </c>
      <c r="F1885" s="75">
        <f>Books[[#This Row],[قیمت نهایی]]*100/80</f>
        <v>2412500</v>
      </c>
      <c r="G1885" s="8">
        <v>0.2</v>
      </c>
      <c r="H1885" s="9">
        <f>Books[[#This Row],[تعداد صفحه]]*5000+300000</f>
        <v>1930000</v>
      </c>
      <c r="I1885" s="4">
        <v>2017</v>
      </c>
      <c r="J1885" s="10" t="s">
        <v>8166</v>
      </c>
      <c r="K1885" s="11" t="s">
        <v>29</v>
      </c>
      <c r="L1885" s="12" t="s">
        <v>2905</v>
      </c>
      <c r="M1885" s="13"/>
    </row>
    <row r="1886" spans="2:13" ht="34.9" customHeight="1">
      <c r="B1886" s="3">
        <v>1868</v>
      </c>
      <c r="C1886" s="6" t="s">
        <v>2955</v>
      </c>
      <c r="D1886" s="7" t="s">
        <v>2956</v>
      </c>
      <c r="E1886" s="4">
        <v>200</v>
      </c>
      <c r="F1886" s="75">
        <f>Books[[#This Row],[قیمت نهایی]]*100/80</f>
        <v>1625000</v>
      </c>
      <c r="G1886" s="8">
        <v>0.2</v>
      </c>
      <c r="H1886" s="9">
        <f>Books[[#This Row],[تعداد صفحه]]*5000+300000</f>
        <v>1300000</v>
      </c>
      <c r="I1886" s="4">
        <v>2016</v>
      </c>
      <c r="J1886" s="10" t="s">
        <v>8186</v>
      </c>
      <c r="K1886" s="11" t="s">
        <v>9386</v>
      </c>
      <c r="L1886" s="12" t="s">
        <v>2905</v>
      </c>
      <c r="M1886" s="13"/>
    </row>
    <row r="1887" spans="2:13" ht="34.9" customHeight="1">
      <c r="B1887" s="3">
        <v>1869</v>
      </c>
      <c r="C1887" s="6" t="s">
        <v>2988</v>
      </c>
      <c r="D1887" s="7">
        <v>9789385999703</v>
      </c>
      <c r="E1887" s="4">
        <v>246</v>
      </c>
      <c r="F1887" s="75">
        <f>Books[[#This Row],[قیمت نهایی]]*100/80</f>
        <v>1912500</v>
      </c>
      <c r="G1887" s="8">
        <v>0.2</v>
      </c>
      <c r="H1887" s="9">
        <f>Books[[#This Row],[تعداد صفحه]]*5000+300000</f>
        <v>1530000</v>
      </c>
      <c r="I1887" s="4">
        <v>2016</v>
      </c>
      <c r="J1887" s="10" t="s">
        <v>2989</v>
      </c>
      <c r="K1887" s="11" t="s">
        <v>29</v>
      </c>
      <c r="L1887" s="12" t="s">
        <v>2905</v>
      </c>
      <c r="M1887" s="13"/>
    </row>
    <row r="1888" spans="2:13" ht="34.9" customHeight="1">
      <c r="B1888" s="3">
        <v>1870</v>
      </c>
      <c r="C1888" s="6" t="s">
        <v>2913</v>
      </c>
      <c r="D1888" s="7" t="s">
        <v>2914</v>
      </c>
      <c r="E1888" s="4">
        <v>123</v>
      </c>
      <c r="F1888" s="75">
        <f>Books[[#This Row],[قیمت نهایی]]*100/80</f>
        <v>1143750</v>
      </c>
      <c r="G1888" s="8">
        <v>0.2</v>
      </c>
      <c r="H1888" s="9">
        <f>Books[[#This Row],[تعداد صفحه]]*5000+300000</f>
        <v>915000</v>
      </c>
      <c r="I1888" s="4">
        <v>2017</v>
      </c>
      <c r="J1888" s="10" t="s">
        <v>7291</v>
      </c>
      <c r="K1888" s="11" t="s">
        <v>9</v>
      </c>
      <c r="L1888" s="12" t="s">
        <v>2905</v>
      </c>
      <c r="M1888" s="13"/>
    </row>
    <row r="1889" spans="2:13" ht="34.9" customHeight="1">
      <c r="B1889" s="3">
        <v>1871</v>
      </c>
      <c r="C1889" s="6" t="s">
        <v>3034</v>
      </c>
      <c r="D1889" s="7" t="s">
        <v>3035</v>
      </c>
      <c r="E1889" s="4">
        <v>352</v>
      </c>
      <c r="F1889" s="75">
        <f>Books[[#This Row],[قیمت نهایی]]*100/80</f>
        <v>2575000</v>
      </c>
      <c r="G1889" s="8">
        <v>0.2</v>
      </c>
      <c r="H1889" s="9">
        <f>Books[[#This Row],[تعداد صفحه]]*5000+300000</f>
        <v>2060000</v>
      </c>
      <c r="I1889" s="4">
        <v>2017</v>
      </c>
      <c r="J1889" s="10" t="s">
        <v>8014</v>
      </c>
      <c r="K1889" s="11" t="s">
        <v>9322</v>
      </c>
      <c r="L1889" s="12" t="s">
        <v>2905</v>
      </c>
      <c r="M1889" s="13"/>
    </row>
    <row r="1890" spans="2:13" ht="34.9" customHeight="1">
      <c r="B1890" s="3">
        <v>1872</v>
      </c>
      <c r="C1890" s="6" t="s">
        <v>3100</v>
      </c>
      <c r="D1890" s="7" t="s">
        <v>3101</v>
      </c>
      <c r="E1890" s="4">
        <v>544</v>
      </c>
      <c r="F1890" s="75">
        <f>Books[[#This Row],[قیمت نهایی]]*100/80</f>
        <v>3775000</v>
      </c>
      <c r="G1890" s="8">
        <v>0.2</v>
      </c>
      <c r="H1890" s="9">
        <f>Books[[#This Row],[تعداد صفحه]]*5000+300000</f>
        <v>3020000</v>
      </c>
      <c r="I1890" s="4">
        <v>2016</v>
      </c>
      <c r="J1890" s="10" t="s">
        <v>8198</v>
      </c>
      <c r="K1890" s="11" t="s">
        <v>9348</v>
      </c>
      <c r="L1890" s="12" t="s">
        <v>2905</v>
      </c>
      <c r="M1890" s="13"/>
    </row>
    <row r="1891" spans="2:13" ht="34.9" customHeight="1">
      <c r="B1891" s="3">
        <v>1873</v>
      </c>
      <c r="C1891" s="6" t="s">
        <v>3060</v>
      </c>
      <c r="D1891" s="7">
        <v>9788184489583</v>
      </c>
      <c r="E1891" s="4">
        <v>424</v>
      </c>
      <c r="F1891" s="75">
        <f>Books[[#This Row],[قیمت نهایی]]*100/80</f>
        <v>3025000</v>
      </c>
      <c r="G1891" s="8">
        <v>0.2</v>
      </c>
      <c r="H1891" s="9">
        <f>Books[[#This Row],[تعداد صفحه]]*5000+300000</f>
        <v>2420000</v>
      </c>
      <c r="I1891" s="4">
        <v>2016</v>
      </c>
      <c r="J1891" s="10" t="s">
        <v>949</v>
      </c>
      <c r="K1891" s="11" t="s">
        <v>29</v>
      </c>
      <c r="L1891" s="12" t="s">
        <v>2905</v>
      </c>
      <c r="M1891" s="13"/>
    </row>
    <row r="1892" spans="2:13" ht="34.9" customHeight="1">
      <c r="B1892" s="3">
        <v>1874</v>
      </c>
      <c r="C1892" s="6" t="s">
        <v>7010</v>
      </c>
      <c r="D1892" s="7" t="s">
        <v>2910</v>
      </c>
      <c r="E1892" s="4">
        <v>1184</v>
      </c>
      <c r="F1892" s="75">
        <f>Books[[#This Row],[قیمت نهایی]]*100/80</f>
        <v>7775000</v>
      </c>
      <c r="G1892" s="8">
        <v>0.2</v>
      </c>
      <c r="H1892" s="9">
        <f>Books[[#This Row],[تعداد صفحه]]*5000+300000</f>
        <v>6220000</v>
      </c>
      <c r="I1892" s="4">
        <v>2016</v>
      </c>
      <c r="J1892" s="10" t="s">
        <v>42</v>
      </c>
      <c r="K1892" s="11" t="s">
        <v>1</v>
      </c>
      <c r="L1892" s="12" t="s">
        <v>2905</v>
      </c>
      <c r="M1892" s="13"/>
    </row>
    <row r="1893" spans="2:13" ht="34.9" customHeight="1">
      <c r="B1893" s="3">
        <v>1875</v>
      </c>
      <c r="C1893" s="6" t="s">
        <v>3025</v>
      </c>
      <c r="D1893" s="7">
        <v>9789386150448</v>
      </c>
      <c r="E1893" s="4">
        <v>333</v>
      </c>
      <c r="F1893" s="75">
        <f>Books[[#This Row],[قیمت نهایی]]*100/80</f>
        <v>2456250</v>
      </c>
      <c r="G1893" s="8">
        <v>0.2</v>
      </c>
      <c r="H1893" s="9">
        <f>Books[[#This Row],[تعداد صفحه]]*5000+300000</f>
        <v>1965000</v>
      </c>
      <c r="I1893" s="4">
        <v>2017</v>
      </c>
      <c r="J1893" s="10" t="s">
        <v>3026</v>
      </c>
      <c r="K1893" s="11" t="s">
        <v>29</v>
      </c>
      <c r="L1893" s="12" t="s">
        <v>2905</v>
      </c>
      <c r="M1893" s="13"/>
    </row>
    <row r="1894" spans="2:13" ht="34.9" customHeight="1">
      <c r="B1894" s="3">
        <v>1876</v>
      </c>
      <c r="C1894" s="6" t="s">
        <v>3092</v>
      </c>
      <c r="D1894" s="7" t="s">
        <v>3093</v>
      </c>
      <c r="E1894" s="4">
        <v>512</v>
      </c>
      <c r="F1894" s="75">
        <f>Books[[#This Row],[قیمت نهایی]]*100/80</f>
        <v>3575000</v>
      </c>
      <c r="G1894" s="8">
        <v>0.2</v>
      </c>
      <c r="H1894" s="9">
        <f>Books[[#This Row],[تعداد صفحه]]*5000+300000</f>
        <v>2860000</v>
      </c>
      <c r="I1894" s="4">
        <v>2017</v>
      </c>
      <c r="J1894" s="10" t="s">
        <v>7115</v>
      </c>
      <c r="K1894" s="11" t="s">
        <v>9</v>
      </c>
      <c r="L1894" s="12" t="s">
        <v>2905</v>
      </c>
      <c r="M1894" s="13"/>
    </row>
    <row r="1895" spans="2:13" ht="34.9" customHeight="1">
      <c r="B1895" s="3">
        <v>1877</v>
      </c>
      <c r="C1895" s="6" t="s">
        <v>3102</v>
      </c>
      <c r="D1895" s="7" t="s">
        <v>3103</v>
      </c>
      <c r="E1895" s="4">
        <v>546</v>
      </c>
      <c r="F1895" s="75">
        <f>Books[[#This Row],[قیمت نهایی]]*100/80</f>
        <v>3787500</v>
      </c>
      <c r="G1895" s="8">
        <v>0.2</v>
      </c>
      <c r="H1895" s="9">
        <f>Books[[#This Row],[تعداد صفحه]]*5000+300000</f>
        <v>3030000</v>
      </c>
      <c r="I1895" s="4">
        <v>2017</v>
      </c>
      <c r="J1895" s="10" t="s">
        <v>8179</v>
      </c>
      <c r="K1895" s="11" t="s">
        <v>9322</v>
      </c>
      <c r="L1895" s="12" t="s">
        <v>2905</v>
      </c>
      <c r="M1895" s="13"/>
    </row>
    <row r="1896" spans="2:13" ht="34.9" customHeight="1">
      <c r="B1896" s="3">
        <v>1878</v>
      </c>
      <c r="C1896" s="6" t="s">
        <v>3116</v>
      </c>
      <c r="D1896" s="7" t="s">
        <v>3117</v>
      </c>
      <c r="E1896" s="4">
        <v>659</v>
      </c>
      <c r="F1896" s="75">
        <f>Books[[#This Row],[قیمت نهایی]]*100/80</f>
        <v>4493750</v>
      </c>
      <c r="G1896" s="8">
        <v>0.2</v>
      </c>
      <c r="H1896" s="9">
        <f>Books[[#This Row],[تعداد صفحه]]*5000+300000</f>
        <v>3595000</v>
      </c>
      <c r="I1896" s="4">
        <v>2016</v>
      </c>
      <c r="J1896" s="10" t="s">
        <v>7323</v>
      </c>
      <c r="K1896" s="11" t="s">
        <v>9</v>
      </c>
      <c r="L1896" s="12" t="s">
        <v>2905</v>
      </c>
      <c r="M1896" s="13"/>
    </row>
    <row r="1897" spans="2:13" ht="34.9" customHeight="1">
      <c r="B1897" s="3">
        <v>1879</v>
      </c>
      <c r="C1897" s="6" t="s">
        <v>3082</v>
      </c>
      <c r="D1897" s="7" t="s">
        <v>3083</v>
      </c>
      <c r="E1897" s="4">
        <v>473</v>
      </c>
      <c r="F1897" s="75">
        <f>Books[[#This Row],[قیمت نهایی]]*100/80</f>
        <v>3331250</v>
      </c>
      <c r="G1897" s="8">
        <v>0.2</v>
      </c>
      <c r="H1897" s="9">
        <f>Books[[#This Row],[تعداد صفحه]]*5000+300000</f>
        <v>2665000</v>
      </c>
      <c r="I1897" s="4">
        <v>2016</v>
      </c>
      <c r="J1897" s="10" t="s">
        <v>8197</v>
      </c>
      <c r="K1897" s="11" t="s">
        <v>9335</v>
      </c>
      <c r="L1897" s="12" t="s">
        <v>2905</v>
      </c>
      <c r="M1897" s="13"/>
    </row>
    <row r="1898" spans="2:13" ht="34.9" customHeight="1">
      <c r="B1898" s="3">
        <v>1880</v>
      </c>
      <c r="C1898" s="6" t="s">
        <v>3120</v>
      </c>
      <c r="D1898" s="7" t="s">
        <v>3121</v>
      </c>
      <c r="E1898" s="4">
        <v>720</v>
      </c>
      <c r="F1898" s="75">
        <f>Books[[#This Row],[قیمت نهایی]]*100/80</f>
        <v>4875000</v>
      </c>
      <c r="G1898" s="8">
        <v>0.2</v>
      </c>
      <c r="H1898" s="9">
        <f>Books[[#This Row],[تعداد صفحه]]*5000+300000</f>
        <v>3900000</v>
      </c>
      <c r="I1898" s="4">
        <v>2017</v>
      </c>
      <c r="J1898" s="10" t="s">
        <v>7451</v>
      </c>
      <c r="K1898" s="11" t="s">
        <v>9</v>
      </c>
      <c r="L1898" s="12" t="s">
        <v>2905</v>
      </c>
      <c r="M1898" s="13"/>
    </row>
    <row r="1899" spans="2:13" ht="34.9" customHeight="1">
      <c r="B1899" s="3">
        <v>1881</v>
      </c>
      <c r="C1899" s="6" t="s">
        <v>2943</v>
      </c>
      <c r="D1899" s="7" t="s">
        <v>2944</v>
      </c>
      <c r="E1899" s="4">
        <v>180</v>
      </c>
      <c r="F1899" s="75">
        <f>Books[[#This Row],[قیمت نهایی]]*100/80</f>
        <v>1500000</v>
      </c>
      <c r="G1899" s="8">
        <v>0.2</v>
      </c>
      <c r="H1899" s="9">
        <f>Books[[#This Row],[تعداد صفحه]]*5000+300000</f>
        <v>1200000</v>
      </c>
      <c r="I1899" s="4">
        <v>2016</v>
      </c>
      <c r="J1899" s="10" t="s">
        <v>8182</v>
      </c>
      <c r="K1899" s="11" t="s">
        <v>9</v>
      </c>
      <c r="L1899" s="12" t="s">
        <v>2905</v>
      </c>
      <c r="M1899" s="13"/>
    </row>
    <row r="1900" spans="2:13" ht="34.9" customHeight="1">
      <c r="B1900" s="3">
        <v>1882</v>
      </c>
      <c r="C1900" s="6" t="s">
        <v>2923</v>
      </c>
      <c r="D1900" s="7" t="s">
        <v>2924</v>
      </c>
      <c r="E1900" s="4">
        <v>132</v>
      </c>
      <c r="F1900" s="75">
        <f>Books[[#This Row],[قیمت نهایی]]*100/80</f>
        <v>1200000</v>
      </c>
      <c r="G1900" s="8">
        <v>0.2</v>
      </c>
      <c r="H1900" s="9">
        <f>Books[[#This Row],[تعداد صفحه]]*5000+300000</f>
        <v>960000</v>
      </c>
      <c r="I1900" s="4">
        <v>2016</v>
      </c>
      <c r="J1900" s="10" t="s">
        <v>7135</v>
      </c>
      <c r="K1900" s="11" t="s">
        <v>9</v>
      </c>
      <c r="L1900" s="12" t="s">
        <v>2905</v>
      </c>
      <c r="M1900" s="13"/>
    </row>
    <row r="1901" spans="2:13" ht="34.9" customHeight="1">
      <c r="B1901" s="3">
        <v>1883</v>
      </c>
      <c r="C1901" s="6" t="s">
        <v>2957</v>
      </c>
      <c r="D1901" s="7" t="s">
        <v>2958</v>
      </c>
      <c r="E1901" s="4">
        <v>200</v>
      </c>
      <c r="F1901" s="75">
        <f>Books[[#This Row],[قیمت نهایی]]*100/80</f>
        <v>1625000</v>
      </c>
      <c r="G1901" s="8">
        <v>0.2</v>
      </c>
      <c r="H1901" s="9">
        <f>Books[[#This Row],[تعداد صفحه]]*5000+300000</f>
        <v>1300000</v>
      </c>
      <c r="I1901" s="4">
        <v>2017</v>
      </c>
      <c r="J1901" s="10" t="s">
        <v>7255</v>
      </c>
      <c r="K1901" s="11" t="s">
        <v>9322</v>
      </c>
      <c r="L1901" s="12" t="s">
        <v>2905</v>
      </c>
      <c r="M1901" s="13"/>
    </row>
    <row r="1902" spans="2:13" ht="34.9" customHeight="1">
      <c r="B1902" s="3">
        <v>1884</v>
      </c>
      <c r="C1902" s="6" t="s">
        <v>2986</v>
      </c>
      <c r="D1902" s="7" t="s">
        <v>2987</v>
      </c>
      <c r="E1902" s="4">
        <v>242</v>
      </c>
      <c r="F1902" s="75">
        <f>Books[[#This Row],[قیمت نهایی]]*100/80</f>
        <v>1887500</v>
      </c>
      <c r="G1902" s="8">
        <v>0.2</v>
      </c>
      <c r="H1902" s="9">
        <f>Books[[#This Row],[تعداد صفحه]]*5000+300000</f>
        <v>1510000</v>
      </c>
      <c r="I1902" s="4">
        <v>2018</v>
      </c>
      <c r="J1902" s="10" t="s">
        <v>7127</v>
      </c>
      <c r="K1902" s="11" t="s">
        <v>9322</v>
      </c>
      <c r="L1902" s="12" t="s">
        <v>2905</v>
      </c>
      <c r="M1902" s="13"/>
    </row>
    <row r="1903" spans="2:13" ht="34.9" customHeight="1">
      <c r="B1903" s="36"/>
      <c r="C1903" s="37"/>
      <c r="D1903" s="38"/>
      <c r="E1903" s="36"/>
      <c r="F1903" s="63" t="s">
        <v>9808</v>
      </c>
      <c r="G1903" s="39"/>
      <c r="H1903" s="40"/>
      <c r="I1903" s="36"/>
      <c r="J1903" s="41"/>
      <c r="K1903" s="42"/>
      <c r="L1903" s="43"/>
      <c r="M1903" s="13"/>
    </row>
    <row r="1904" spans="2:13" ht="34.9" customHeight="1">
      <c r="B1904" s="3">
        <v>1885</v>
      </c>
      <c r="C1904" s="6" t="s">
        <v>3293</v>
      </c>
      <c r="D1904" s="7" t="s">
        <v>3294</v>
      </c>
      <c r="E1904" s="4">
        <v>345</v>
      </c>
      <c r="F1904" s="75">
        <f>Books[[#This Row],[قیمت نهایی]]*100/80</f>
        <v>2531250</v>
      </c>
      <c r="G1904" s="8">
        <v>0.2</v>
      </c>
      <c r="H1904" s="9">
        <f>Books[[#This Row],[تعداد صفحه]]*5000+300000</f>
        <v>2025000</v>
      </c>
      <c r="I1904" s="4">
        <v>2017</v>
      </c>
      <c r="J1904" s="10" t="s">
        <v>8231</v>
      </c>
      <c r="K1904" s="11" t="s">
        <v>9</v>
      </c>
      <c r="L1904" s="12" t="s">
        <v>3132</v>
      </c>
      <c r="M1904" s="13"/>
    </row>
    <row r="1905" spans="2:13" ht="34.9" customHeight="1">
      <c r="B1905" s="3">
        <v>1886</v>
      </c>
      <c r="C1905" s="6" t="s">
        <v>3361</v>
      </c>
      <c r="D1905" s="7" t="s">
        <v>3362</v>
      </c>
      <c r="E1905" s="4">
        <v>436</v>
      </c>
      <c r="F1905" s="75">
        <f>Books[[#This Row],[قیمت نهایی]]*100/80</f>
        <v>3100000</v>
      </c>
      <c r="G1905" s="8">
        <v>0.2</v>
      </c>
      <c r="H1905" s="9">
        <f>Books[[#This Row],[تعداد صفحه]]*5000+300000</f>
        <v>2480000</v>
      </c>
      <c r="I1905" s="4">
        <v>2018</v>
      </c>
      <c r="J1905" s="10" t="s">
        <v>7131</v>
      </c>
      <c r="K1905" s="11" t="s">
        <v>9324</v>
      </c>
      <c r="L1905" s="12" t="s">
        <v>3132</v>
      </c>
      <c r="M1905" s="13"/>
    </row>
    <row r="1906" spans="2:13" ht="34.9" customHeight="1">
      <c r="B1906" s="3">
        <v>1887</v>
      </c>
      <c r="C1906" s="6" t="s">
        <v>3263</v>
      </c>
      <c r="D1906" s="7" t="s">
        <v>3264</v>
      </c>
      <c r="E1906" s="4">
        <v>306</v>
      </c>
      <c r="F1906" s="75">
        <f>Books[[#This Row],[قیمت نهایی]]*100/80</f>
        <v>2287500</v>
      </c>
      <c r="G1906" s="8">
        <v>0.2</v>
      </c>
      <c r="H1906" s="9">
        <f>Books[[#This Row],[تعداد صفحه]]*5000+300000</f>
        <v>1830000</v>
      </c>
      <c r="I1906" s="4">
        <v>2018</v>
      </c>
      <c r="J1906" s="10" t="s">
        <v>8205</v>
      </c>
      <c r="K1906" s="11" t="s">
        <v>9</v>
      </c>
      <c r="L1906" s="12" t="s">
        <v>3132</v>
      </c>
      <c r="M1906" s="13"/>
    </row>
    <row r="1907" spans="2:13" ht="34.9" customHeight="1">
      <c r="B1907" s="3">
        <v>1888</v>
      </c>
      <c r="C1907" s="6" t="s">
        <v>3234</v>
      </c>
      <c r="D1907" s="7" t="s">
        <v>3235</v>
      </c>
      <c r="E1907" s="4">
        <v>256</v>
      </c>
      <c r="F1907" s="75">
        <f>Books[[#This Row],[قیمت نهایی]]*100/80</f>
        <v>1975000</v>
      </c>
      <c r="G1907" s="8">
        <v>0.2</v>
      </c>
      <c r="H1907" s="9">
        <f>Books[[#This Row],[تعداد صفحه]]*5000+300000</f>
        <v>1580000</v>
      </c>
      <c r="I1907" s="4">
        <v>2017</v>
      </c>
      <c r="J1907" s="10" t="s">
        <v>8224</v>
      </c>
      <c r="K1907" s="11" t="s">
        <v>9</v>
      </c>
      <c r="L1907" s="12" t="s">
        <v>3132</v>
      </c>
      <c r="M1907" s="13"/>
    </row>
    <row r="1908" spans="2:13" ht="34.9" customHeight="1">
      <c r="B1908" s="3">
        <v>1889</v>
      </c>
      <c r="C1908" s="6" t="s">
        <v>3476</v>
      </c>
      <c r="D1908" s="7">
        <v>9780323431187</v>
      </c>
      <c r="E1908" s="4">
        <v>912</v>
      </c>
      <c r="F1908" s="75">
        <f>Books[[#This Row],[قیمت نهایی]]*100/80</f>
        <v>6075000</v>
      </c>
      <c r="G1908" s="8">
        <v>0.2</v>
      </c>
      <c r="H1908" s="9">
        <f>Books[[#This Row],[تعداد صفحه]]*5000+300000</f>
        <v>4860000</v>
      </c>
      <c r="I1908" s="4">
        <v>2017</v>
      </c>
      <c r="J1908" s="10" t="s">
        <v>8255</v>
      </c>
      <c r="K1908" s="11" t="s">
        <v>1</v>
      </c>
      <c r="L1908" s="12" t="s">
        <v>3132</v>
      </c>
      <c r="M1908" s="13"/>
    </row>
    <row r="1909" spans="2:13" ht="34.9" customHeight="1">
      <c r="B1909" s="3">
        <v>1890</v>
      </c>
      <c r="C1909" s="6" t="s">
        <v>3456</v>
      </c>
      <c r="D1909" s="7">
        <v>9781496321299</v>
      </c>
      <c r="E1909" s="4">
        <v>784</v>
      </c>
      <c r="F1909" s="75">
        <f>Books[[#This Row],[قیمت نهایی]]*100/80</f>
        <v>5275000</v>
      </c>
      <c r="G1909" s="8">
        <v>0.2</v>
      </c>
      <c r="H1909" s="9">
        <f>Books[[#This Row],[تعداد صفحه]]*5000+300000</f>
        <v>4220000</v>
      </c>
      <c r="I1909" s="4">
        <v>2017</v>
      </c>
      <c r="J1909" s="10" t="s">
        <v>8215</v>
      </c>
      <c r="K1909" s="11" t="s">
        <v>9335</v>
      </c>
      <c r="L1909" s="12" t="s">
        <v>3132</v>
      </c>
      <c r="M1909" s="13"/>
    </row>
    <row r="1910" spans="2:13" ht="34.9" customHeight="1">
      <c r="B1910" s="3">
        <v>1891</v>
      </c>
      <c r="C1910" s="6" t="s">
        <v>3417</v>
      </c>
      <c r="D1910" s="7" t="s">
        <v>3418</v>
      </c>
      <c r="E1910" s="4">
        <v>604</v>
      </c>
      <c r="F1910" s="75">
        <f>Books[[#This Row],[قیمت نهایی]]*100/80</f>
        <v>4150000</v>
      </c>
      <c r="G1910" s="8">
        <v>0.2</v>
      </c>
      <c r="H1910" s="9">
        <f>Books[[#This Row],[تعداد صفحه]]*5000+300000</f>
        <v>3320000</v>
      </c>
      <c r="I1910" s="4">
        <v>2016</v>
      </c>
      <c r="J1910" s="10" t="s">
        <v>8296</v>
      </c>
      <c r="K1910" s="11" t="s">
        <v>1</v>
      </c>
      <c r="L1910" s="12" t="s">
        <v>3132</v>
      </c>
      <c r="M1910" s="13"/>
    </row>
    <row r="1911" spans="2:13" ht="34.9" customHeight="1">
      <c r="B1911" s="3">
        <v>1892</v>
      </c>
      <c r="C1911" s="6" t="s">
        <v>3143</v>
      </c>
      <c r="D1911" s="7">
        <v>9781496365316</v>
      </c>
      <c r="E1911" s="4">
        <v>1176</v>
      </c>
      <c r="F1911" s="75">
        <f>Books[[#This Row],[قیمت نهایی]]*100/80</f>
        <v>7725000</v>
      </c>
      <c r="G1911" s="8">
        <v>0.2</v>
      </c>
      <c r="H1911" s="9">
        <f>Books[[#This Row],[تعداد صفحه]]*5000+300000</f>
        <v>6180000</v>
      </c>
      <c r="I1911" s="4">
        <v>2018</v>
      </c>
      <c r="J1911" s="10" t="s">
        <v>8047</v>
      </c>
      <c r="K1911" s="11" t="s">
        <v>9335</v>
      </c>
      <c r="L1911" s="12" t="s">
        <v>3132</v>
      </c>
      <c r="M1911" s="13"/>
    </row>
    <row r="1912" spans="2:13" ht="34.9" customHeight="1">
      <c r="B1912" s="3">
        <v>1893</v>
      </c>
      <c r="C1912" s="6" t="s">
        <v>3182</v>
      </c>
      <c r="D1912" s="7" t="s">
        <v>3183</v>
      </c>
      <c r="E1912" s="4">
        <v>182</v>
      </c>
      <c r="F1912" s="75">
        <f>Books[[#This Row],[قیمت نهایی]]*100/80</f>
        <v>1512500</v>
      </c>
      <c r="G1912" s="8">
        <v>0.2</v>
      </c>
      <c r="H1912" s="9">
        <f>Books[[#This Row],[تعداد صفحه]]*5000+300000</f>
        <v>1210000</v>
      </c>
      <c r="I1912" s="4">
        <v>2017</v>
      </c>
      <c r="J1912" s="10" t="s">
        <v>8217</v>
      </c>
      <c r="K1912" s="11" t="s">
        <v>9322</v>
      </c>
      <c r="L1912" s="12" t="s">
        <v>3132</v>
      </c>
      <c r="M1912" s="13"/>
    </row>
    <row r="1913" spans="2:13" ht="34.9" customHeight="1">
      <c r="B1913" s="3">
        <v>1894</v>
      </c>
      <c r="C1913" s="6" t="s">
        <v>3346</v>
      </c>
      <c r="D1913" s="7" t="s">
        <v>3347</v>
      </c>
      <c r="E1913" s="4">
        <v>414</v>
      </c>
      <c r="F1913" s="75">
        <f>Books[[#This Row],[قیمت نهایی]]*100/80</f>
        <v>2962500</v>
      </c>
      <c r="G1913" s="8">
        <v>0.2</v>
      </c>
      <c r="H1913" s="9">
        <f>Books[[#This Row],[تعداد صفحه]]*5000+300000</f>
        <v>2370000</v>
      </c>
      <c r="I1913" s="4">
        <v>2016</v>
      </c>
      <c r="J1913" s="10" t="s">
        <v>8288</v>
      </c>
      <c r="K1913" s="11" t="s">
        <v>9317</v>
      </c>
      <c r="L1913" s="12" t="s">
        <v>3132</v>
      </c>
      <c r="M1913" s="13"/>
    </row>
    <row r="1914" spans="2:13" ht="34.9" customHeight="1">
      <c r="B1914" s="3">
        <v>1895</v>
      </c>
      <c r="C1914" s="6" t="s">
        <v>3461</v>
      </c>
      <c r="D1914" s="7" t="s">
        <v>3462</v>
      </c>
      <c r="E1914" s="4">
        <v>83</v>
      </c>
      <c r="F1914" s="75">
        <f>Books[[#This Row],[قیمت نهایی]]*100/80</f>
        <v>893750</v>
      </c>
      <c r="G1914" s="8">
        <v>0.2</v>
      </c>
      <c r="H1914" s="9">
        <f>Books[[#This Row],[تعداد صفحه]]*5000+300000</f>
        <v>715000</v>
      </c>
      <c r="I1914" s="4">
        <v>2016</v>
      </c>
      <c r="J1914" s="10" t="s">
        <v>8303</v>
      </c>
      <c r="K1914" s="11" t="s">
        <v>9373</v>
      </c>
      <c r="L1914" s="12" t="s">
        <v>3132</v>
      </c>
      <c r="M1914" s="13"/>
    </row>
    <row r="1915" spans="2:13" ht="34.9" customHeight="1">
      <c r="B1915" s="3">
        <v>1896</v>
      </c>
      <c r="C1915" s="6" t="s">
        <v>3146</v>
      </c>
      <c r="D1915" s="7">
        <v>9781574393699</v>
      </c>
      <c r="E1915" s="4">
        <v>1184</v>
      </c>
      <c r="F1915" s="75">
        <f>Books[[#This Row],[قیمت نهایی]]*100/80</f>
        <v>7775000</v>
      </c>
      <c r="G1915" s="8">
        <v>0.2</v>
      </c>
      <c r="H1915" s="9">
        <f>Books[[#This Row],[تعداد صفحه]]*5000+300000</f>
        <v>6220000</v>
      </c>
      <c r="I1915" s="4">
        <v>2016</v>
      </c>
      <c r="J1915" s="10" t="s">
        <v>8260</v>
      </c>
      <c r="K1915" s="11" t="s">
        <v>9335</v>
      </c>
      <c r="L1915" s="12" t="s">
        <v>3132</v>
      </c>
      <c r="M1915" s="13"/>
    </row>
    <row r="1916" spans="2:13" ht="34.9" customHeight="1">
      <c r="B1916" s="3">
        <v>1897</v>
      </c>
      <c r="C1916" s="6" t="s">
        <v>3258</v>
      </c>
      <c r="D1916" s="7" t="s">
        <v>3259</v>
      </c>
      <c r="E1916" s="4">
        <v>298</v>
      </c>
      <c r="F1916" s="75">
        <f>Books[[#This Row],[قیمت نهایی]]*100/80</f>
        <v>2237500</v>
      </c>
      <c r="G1916" s="8">
        <v>0.2</v>
      </c>
      <c r="H1916" s="9">
        <f>Books[[#This Row],[تعداد صفحه]]*5000+300000</f>
        <v>1790000</v>
      </c>
      <c r="I1916" s="4">
        <v>2017</v>
      </c>
      <c r="J1916" s="10" t="s">
        <v>8228</v>
      </c>
      <c r="K1916" s="11" t="s">
        <v>9343</v>
      </c>
      <c r="L1916" s="12" t="s">
        <v>3132</v>
      </c>
      <c r="M1916" s="13"/>
    </row>
    <row r="1917" spans="2:13" ht="34.9" customHeight="1">
      <c r="B1917" s="3">
        <v>1898</v>
      </c>
      <c r="C1917" s="6" t="s">
        <v>3169</v>
      </c>
      <c r="D1917" s="7" t="s">
        <v>3170</v>
      </c>
      <c r="E1917" s="4">
        <v>170</v>
      </c>
      <c r="F1917" s="75">
        <f>Books[[#This Row],[قیمت نهایی]]*100/80</f>
        <v>1437500</v>
      </c>
      <c r="G1917" s="8">
        <v>0.2</v>
      </c>
      <c r="H1917" s="9">
        <f>Books[[#This Row],[تعداد صفحه]]*5000+300000</f>
        <v>1150000</v>
      </c>
      <c r="I1917" s="4">
        <v>2017</v>
      </c>
      <c r="J1917" s="10" t="s">
        <v>8216</v>
      </c>
      <c r="K1917" s="11" t="s">
        <v>9</v>
      </c>
      <c r="L1917" s="12" t="s">
        <v>3132</v>
      </c>
      <c r="M1917" s="13"/>
    </row>
    <row r="1918" spans="2:13" ht="34.9" customHeight="1">
      <c r="B1918" s="3">
        <v>1899</v>
      </c>
      <c r="C1918" s="6" t="s">
        <v>3431</v>
      </c>
      <c r="D1918" s="7">
        <v>9781496372918</v>
      </c>
      <c r="E1918" s="4">
        <v>630</v>
      </c>
      <c r="F1918" s="75">
        <f>Books[[#This Row],[قیمت نهایی]]*100/80</f>
        <v>4312500</v>
      </c>
      <c r="G1918" s="8">
        <v>0.2</v>
      </c>
      <c r="H1918" s="9">
        <f>Books[[#This Row],[تعداد صفحه]]*5000+300000</f>
        <v>3450000</v>
      </c>
      <c r="I1918" s="4">
        <v>2018</v>
      </c>
      <c r="J1918" s="10" t="s">
        <v>8210</v>
      </c>
      <c r="K1918" s="11" t="s">
        <v>9335</v>
      </c>
      <c r="L1918" s="12" t="s">
        <v>3132</v>
      </c>
      <c r="M1918" s="13"/>
    </row>
    <row r="1919" spans="2:13" ht="34.9" customHeight="1">
      <c r="B1919" s="3">
        <v>1900</v>
      </c>
      <c r="C1919" s="6" t="s">
        <v>3202</v>
      </c>
      <c r="D1919" s="7" t="s">
        <v>3203</v>
      </c>
      <c r="E1919" s="4">
        <v>210</v>
      </c>
      <c r="F1919" s="75">
        <f>Books[[#This Row],[قیمت نهایی]]*100/80</f>
        <v>1687500</v>
      </c>
      <c r="G1919" s="8">
        <v>0.2</v>
      </c>
      <c r="H1919" s="9">
        <f>Books[[#This Row],[تعداد صفحه]]*5000+300000</f>
        <v>1350000</v>
      </c>
      <c r="I1919" s="4">
        <v>2017</v>
      </c>
      <c r="J1919" s="10" t="s">
        <v>7673</v>
      </c>
      <c r="K1919" s="11" t="s">
        <v>9317</v>
      </c>
      <c r="L1919" s="12" t="s">
        <v>3132</v>
      </c>
      <c r="M1919" s="13"/>
    </row>
    <row r="1920" spans="2:13" ht="34.9" customHeight="1">
      <c r="B1920" s="3">
        <v>1901</v>
      </c>
      <c r="C1920" s="6" t="s">
        <v>3359</v>
      </c>
      <c r="D1920" s="7" t="s">
        <v>3360</v>
      </c>
      <c r="E1920" s="4">
        <v>436</v>
      </c>
      <c r="F1920" s="75">
        <f>Books[[#This Row],[قیمت نهایی]]*100/80</f>
        <v>3100000</v>
      </c>
      <c r="G1920" s="8">
        <v>0.2</v>
      </c>
      <c r="H1920" s="9">
        <f>Books[[#This Row],[تعداد صفحه]]*5000+300000</f>
        <v>2480000</v>
      </c>
      <c r="I1920" s="4">
        <v>2016</v>
      </c>
      <c r="J1920" s="10" t="s">
        <v>8291</v>
      </c>
      <c r="K1920" s="11" t="s">
        <v>9317</v>
      </c>
      <c r="L1920" s="12" t="s">
        <v>3132</v>
      </c>
      <c r="M1920" s="13"/>
    </row>
    <row r="1921" spans="2:13" ht="34.9" customHeight="1">
      <c r="B1921" s="3">
        <v>1902</v>
      </c>
      <c r="C1921" s="6" t="s">
        <v>3373</v>
      </c>
      <c r="D1921" s="7" t="s">
        <v>3374</v>
      </c>
      <c r="E1921" s="4">
        <v>477</v>
      </c>
      <c r="F1921" s="75">
        <f>Books[[#This Row],[قیمت نهایی]]*100/80</f>
        <v>3356250</v>
      </c>
      <c r="G1921" s="8">
        <v>0.2</v>
      </c>
      <c r="H1921" s="9">
        <f>Books[[#This Row],[تعداد صفحه]]*5000+300000</f>
        <v>2685000</v>
      </c>
      <c r="I1921" s="4">
        <v>2016</v>
      </c>
      <c r="J1921" s="10" t="s">
        <v>7113</v>
      </c>
      <c r="K1921" s="11" t="s">
        <v>9392</v>
      </c>
      <c r="L1921" s="12" t="s">
        <v>3132</v>
      </c>
      <c r="M1921" s="13"/>
    </row>
    <row r="1922" spans="2:13" ht="34.9" customHeight="1">
      <c r="B1922" s="3">
        <v>1903</v>
      </c>
      <c r="C1922" s="6" t="s">
        <v>7013</v>
      </c>
      <c r="D1922" s="7" t="s">
        <v>3251</v>
      </c>
      <c r="E1922" s="4">
        <v>288</v>
      </c>
      <c r="F1922" s="75">
        <f>Books[[#This Row],[قیمت نهایی]]*100/80</f>
        <v>2175000</v>
      </c>
      <c r="G1922" s="8">
        <v>0.2</v>
      </c>
      <c r="H1922" s="9">
        <f>Books[[#This Row],[تعداد صفحه]]*5000+300000</f>
        <v>1740000</v>
      </c>
      <c r="I1922" s="4">
        <v>2016</v>
      </c>
      <c r="J1922" s="10" t="s">
        <v>8108</v>
      </c>
      <c r="K1922" s="11" t="s">
        <v>9321</v>
      </c>
      <c r="L1922" s="12" t="s">
        <v>3132</v>
      </c>
      <c r="M1922" s="13"/>
    </row>
    <row r="1923" spans="2:13" ht="34.9" customHeight="1">
      <c r="B1923" s="3">
        <v>1904</v>
      </c>
      <c r="C1923" s="6" t="s">
        <v>3470</v>
      </c>
      <c r="D1923" s="7" t="s">
        <v>3471</v>
      </c>
      <c r="E1923" s="4">
        <v>889</v>
      </c>
      <c r="F1923" s="75">
        <f>Books[[#This Row],[قیمت نهایی]]*100/80</f>
        <v>5931250</v>
      </c>
      <c r="G1923" s="8">
        <v>0.2</v>
      </c>
      <c r="H1923" s="9">
        <f>Books[[#This Row],[تعداد صفحه]]*5000+300000</f>
        <v>4745000</v>
      </c>
      <c r="I1923" s="4">
        <v>2017</v>
      </c>
      <c r="J1923" s="10" t="s">
        <v>8254</v>
      </c>
      <c r="K1923" s="11" t="s">
        <v>9</v>
      </c>
      <c r="L1923" s="12" t="s">
        <v>3132</v>
      </c>
      <c r="M1923" s="13"/>
    </row>
    <row r="1924" spans="2:13" ht="34.9" customHeight="1">
      <c r="B1924" s="3">
        <v>1905</v>
      </c>
      <c r="C1924" s="6" t="s">
        <v>3481</v>
      </c>
      <c r="D1924" s="7">
        <v>9781582122816</v>
      </c>
      <c r="E1924" s="4">
        <v>950</v>
      </c>
      <c r="F1924" s="75">
        <f>Books[[#This Row],[قیمت نهایی]]*100/80</f>
        <v>6312500</v>
      </c>
      <c r="G1924" s="8">
        <v>0.2</v>
      </c>
      <c r="H1924" s="9">
        <f>Books[[#This Row],[تعداد صفحه]]*5000+300000</f>
        <v>5050000</v>
      </c>
      <c r="I1924" s="4">
        <v>2018</v>
      </c>
      <c r="J1924" s="10" t="s">
        <v>8213</v>
      </c>
      <c r="K1924" s="11" t="s">
        <v>9335</v>
      </c>
      <c r="L1924" s="12" t="s">
        <v>3132</v>
      </c>
      <c r="M1924" s="13"/>
    </row>
    <row r="1925" spans="2:13" ht="34.9" customHeight="1">
      <c r="B1925" s="3">
        <v>1906</v>
      </c>
      <c r="C1925" s="6" t="s">
        <v>3225</v>
      </c>
      <c r="D1925" s="7" t="s">
        <v>3226</v>
      </c>
      <c r="E1925" s="4">
        <v>2416</v>
      </c>
      <c r="F1925" s="75">
        <f>Books[[#This Row],[قیمت نهایی]]*100/80</f>
        <v>15475000</v>
      </c>
      <c r="G1925" s="8">
        <v>0.2</v>
      </c>
      <c r="H1925" s="9">
        <f>Books[[#This Row],[تعداد صفحه]]*5000+300000</f>
        <v>12380000</v>
      </c>
      <c r="I1925" s="4">
        <v>2017</v>
      </c>
      <c r="J1925" s="10" t="s">
        <v>7184</v>
      </c>
      <c r="K1925" s="11" t="s">
        <v>7</v>
      </c>
      <c r="L1925" s="12" t="s">
        <v>3132</v>
      </c>
      <c r="M1925" s="13"/>
    </row>
    <row r="1926" spans="2:13" ht="34.9" customHeight="1">
      <c r="B1926" s="3">
        <v>1907</v>
      </c>
      <c r="C1926" s="6" t="s">
        <v>3139</v>
      </c>
      <c r="D1926" s="7" t="s">
        <v>3140</v>
      </c>
      <c r="E1926" s="4">
        <v>113</v>
      </c>
      <c r="F1926" s="75">
        <f>Books[[#This Row],[قیمت نهایی]]*100/80</f>
        <v>1081250</v>
      </c>
      <c r="G1926" s="8">
        <v>0.2</v>
      </c>
      <c r="H1926" s="9">
        <f>Books[[#This Row],[تعداد صفحه]]*5000+300000</f>
        <v>865000</v>
      </c>
      <c r="I1926" s="4">
        <v>2016</v>
      </c>
      <c r="J1926" s="10" t="s">
        <v>8259</v>
      </c>
      <c r="K1926" s="11" t="s">
        <v>1034</v>
      </c>
      <c r="L1926" s="12" t="s">
        <v>3132</v>
      </c>
      <c r="M1926" s="13"/>
    </row>
    <row r="1927" spans="2:13" ht="34.9" customHeight="1">
      <c r="B1927" s="3">
        <v>1908</v>
      </c>
      <c r="C1927" s="6" t="s">
        <v>3152</v>
      </c>
      <c r="D1927" s="7" t="s">
        <v>3153</v>
      </c>
      <c r="E1927" s="4">
        <v>1264</v>
      </c>
      <c r="F1927" s="75">
        <f>Books[[#This Row],[قیمت نهایی]]*100/80</f>
        <v>8275000</v>
      </c>
      <c r="G1927" s="8">
        <v>0.2</v>
      </c>
      <c r="H1927" s="9">
        <f>Books[[#This Row],[تعداد صفحه]]*5000+300000</f>
        <v>6620000</v>
      </c>
      <c r="I1927" s="4">
        <v>2017</v>
      </c>
      <c r="J1927" s="10" t="s">
        <v>7777</v>
      </c>
      <c r="K1927" s="11" t="s">
        <v>9318</v>
      </c>
      <c r="L1927" s="12" t="s">
        <v>3132</v>
      </c>
      <c r="M1927" s="13"/>
    </row>
    <row r="1928" spans="2:13" ht="34.9" customHeight="1">
      <c r="B1928" s="3">
        <v>1909</v>
      </c>
      <c r="C1928" s="6" t="s">
        <v>3151</v>
      </c>
      <c r="D1928" s="7">
        <v>9781260288179</v>
      </c>
      <c r="E1928" s="4">
        <v>1250</v>
      </c>
      <c r="F1928" s="75">
        <f>Books[[#This Row],[قیمت نهایی]]*100/80</f>
        <v>8187500</v>
      </c>
      <c r="G1928" s="8">
        <v>0.2</v>
      </c>
      <c r="H1928" s="9">
        <f>Books[[#This Row],[تعداد صفحه]]*5000+300000</f>
        <v>6550000</v>
      </c>
      <c r="I1928" s="4">
        <v>2017</v>
      </c>
      <c r="J1928" s="10" t="s">
        <v>7777</v>
      </c>
      <c r="K1928" s="11" t="s">
        <v>9335</v>
      </c>
      <c r="L1928" s="12" t="s">
        <v>3132</v>
      </c>
      <c r="M1928" s="13"/>
    </row>
    <row r="1929" spans="2:13" ht="34.9" customHeight="1">
      <c r="B1929" s="3">
        <v>1910</v>
      </c>
      <c r="C1929" s="6" t="s">
        <v>3231</v>
      </c>
      <c r="D1929" s="7">
        <v>9781259861079</v>
      </c>
      <c r="E1929" s="4">
        <v>256</v>
      </c>
      <c r="F1929" s="75">
        <f>Books[[#This Row],[قیمت نهایی]]*100/80</f>
        <v>1975000</v>
      </c>
      <c r="G1929" s="8">
        <v>0.2</v>
      </c>
      <c r="H1929" s="9">
        <f>Books[[#This Row],[تعداد صفحه]]*5000+300000</f>
        <v>1580000</v>
      </c>
      <c r="I1929" s="4">
        <v>2017</v>
      </c>
      <c r="J1929" s="10" t="s">
        <v>7705</v>
      </c>
      <c r="K1929" s="11" t="s">
        <v>9335</v>
      </c>
      <c r="L1929" s="12" t="s">
        <v>3132</v>
      </c>
      <c r="M1929" s="13"/>
    </row>
    <row r="1930" spans="2:13" ht="34.9" customHeight="1">
      <c r="B1930" s="3">
        <v>1911</v>
      </c>
      <c r="C1930" s="6" t="s">
        <v>3156</v>
      </c>
      <c r="D1930" s="7" t="s">
        <v>3157</v>
      </c>
      <c r="E1930" s="4">
        <v>132</v>
      </c>
      <c r="F1930" s="75">
        <f>Books[[#This Row],[قیمت نهایی]]*100/80</f>
        <v>1200000</v>
      </c>
      <c r="G1930" s="8">
        <v>0.2</v>
      </c>
      <c r="H1930" s="9">
        <f>Books[[#This Row],[تعداد صفحه]]*5000+300000</f>
        <v>960000</v>
      </c>
      <c r="I1930" s="4">
        <v>2016</v>
      </c>
      <c r="J1930" s="10" t="s">
        <v>7448</v>
      </c>
      <c r="K1930" s="11" t="s">
        <v>1034</v>
      </c>
      <c r="L1930" s="12" t="s">
        <v>3132</v>
      </c>
      <c r="M1930" s="13"/>
    </row>
    <row r="1931" spans="2:13" ht="34.9" customHeight="1">
      <c r="B1931" s="3">
        <v>1912</v>
      </c>
      <c r="C1931" s="6" t="s">
        <v>3412</v>
      </c>
      <c r="D1931" s="7" t="s">
        <v>3413</v>
      </c>
      <c r="E1931" s="4">
        <v>600</v>
      </c>
      <c r="F1931" s="75">
        <f>Books[[#This Row],[قیمت نهایی]]*100/80</f>
        <v>4125000</v>
      </c>
      <c r="G1931" s="8">
        <v>0.2</v>
      </c>
      <c r="H1931" s="9">
        <f>Books[[#This Row],[تعداد صفحه]]*5000+300000</f>
        <v>3300000</v>
      </c>
      <c r="I1931" s="4">
        <v>2017</v>
      </c>
      <c r="J1931" s="10" t="s">
        <v>7311</v>
      </c>
      <c r="K1931" s="11" t="s">
        <v>9</v>
      </c>
      <c r="L1931" s="12" t="s">
        <v>3132</v>
      </c>
      <c r="M1931" s="13"/>
    </row>
    <row r="1932" spans="2:13" ht="34.9" customHeight="1">
      <c r="B1932" s="3">
        <v>1913</v>
      </c>
      <c r="C1932" s="6" t="s">
        <v>3474</v>
      </c>
      <c r="D1932" s="7" t="s">
        <v>3475</v>
      </c>
      <c r="E1932" s="4">
        <v>900</v>
      </c>
      <c r="F1932" s="75">
        <f>Books[[#This Row],[قیمت نهایی]]*100/80</f>
        <v>6000000</v>
      </c>
      <c r="G1932" s="8">
        <v>0.2</v>
      </c>
      <c r="H1932" s="9">
        <f>Books[[#This Row],[تعداد صفحه]]*5000+300000</f>
        <v>4800000</v>
      </c>
      <c r="I1932" s="4">
        <v>2016</v>
      </c>
      <c r="J1932" s="10" t="s">
        <v>7311</v>
      </c>
      <c r="K1932" s="11" t="s">
        <v>9</v>
      </c>
      <c r="L1932" s="12" t="s">
        <v>3132</v>
      </c>
      <c r="M1932" s="13"/>
    </row>
    <row r="1933" spans="2:13" ht="34.9" customHeight="1">
      <c r="B1933" s="3">
        <v>1914</v>
      </c>
      <c r="C1933" s="6" t="s">
        <v>3379</v>
      </c>
      <c r="D1933" s="7" t="s">
        <v>3380</v>
      </c>
      <c r="E1933" s="4">
        <v>487</v>
      </c>
      <c r="F1933" s="75">
        <f>Books[[#This Row],[قیمت نهایی]]*100/80</f>
        <v>3418750</v>
      </c>
      <c r="G1933" s="8">
        <v>0.2</v>
      </c>
      <c r="H1933" s="9">
        <f>Books[[#This Row],[تعداد صفحه]]*5000+300000</f>
        <v>2735000</v>
      </c>
      <c r="I1933" s="4">
        <v>2017</v>
      </c>
      <c r="J1933" s="10" t="s">
        <v>8245</v>
      </c>
      <c r="K1933" s="11" t="s">
        <v>9322</v>
      </c>
      <c r="L1933" s="12" t="s">
        <v>3132</v>
      </c>
      <c r="M1933" s="13"/>
    </row>
    <row r="1934" spans="2:13" ht="34.9" customHeight="1">
      <c r="B1934" s="3">
        <v>1915</v>
      </c>
      <c r="C1934" s="6" t="s">
        <v>3349</v>
      </c>
      <c r="D1934" s="7" t="s">
        <v>3350</v>
      </c>
      <c r="E1934" s="4">
        <v>418</v>
      </c>
      <c r="F1934" s="75">
        <f>Books[[#This Row],[قیمت نهایی]]*100/80</f>
        <v>2987500</v>
      </c>
      <c r="G1934" s="8">
        <v>0.2</v>
      </c>
      <c r="H1934" s="9">
        <f>Books[[#This Row],[تعداد صفحه]]*5000+300000</f>
        <v>2390000</v>
      </c>
      <c r="I1934" s="4">
        <v>2016</v>
      </c>
      <c r="J1934" s="10" t="s">
        <v>7302</v>
      </c>
      <c r="K1934" s="11" t="s">
        <v>9324</v>
      </c>
      <c r="L1934" s="12" t="s">
        <v>3132</v>
      </c>
      <c r="M1934" s="13"/>
    </row>
    <row r="1935" spans="2:13" ht="34.9" customHeight="1">
      <c r="B1935" s="3">
        <v>1916</v>
      </c>
      <c r="C1935" s="6" t="s">
        <v>3149</v>
      </c>
      <c r="D1935" s="7" t="s">
        <v>3150</v>
      </c>
      <c r="E1935" s="4">
        <v>120</v>
      </c>
      <c r="F1935" s="75">
        <f>Books[[#This Row],[قیمت نهایی]]*100/80</f>
        <v>1125000</v>
      </c>
      <c r="G1935" s="8">
        <v>0.2</v>
      </c>
      <c r="H1935" s="9">
        <f>Books[[#This Row],[تعداد صفحه]]*5000+300000</f>
        <v>900000</v>
      </c>
      <c r="I1935" s="4">
        <v>2018</v>
      </c>
      <c r="J1935" s="10" t="s">
        <v>7986</v>
      </c>
      <c r="K1935" s="11" t="s">
        <v>9322</v>
      </c>
      <c r="L1935" s="12" t="s">
        <v>3132</v>
      </c>
      <c r="M1935" s="13"/>
    </row>
    <row r="1936" spans="2:13" ht="34.9" customHeight="1">
      <c r="B1936" s="3">
        <v>1917</v>
      </c>
      <c r="C1936" s="6" t="s">
        <v>3209</v>
      </c>
      <c r="D1936" s="7" t="s">
        <v>3210</v>
      </c>
      <c r="E1936" s="4">
        <v>222</v>
      </c>
      <c r="F1936" s="75">
        <f>Books[[#This Row],[قیمت نهایی]]*100/80</f>
        <v>1762500</v>
      </c>
      <c r="G1936" s="8">
        <v>0.2</v>
      </c>
      <c r="H1936" s="9">
        <f>Books[[#This Row],[تعداد صفحه]]*5000+300000</f>
        <v>1410000</v>
      </c>
      <c r="I1936" s="4">
        <v>2018</v>
      </c>
      <c r="J1936" s="10" t="s">
        <v>7986</v>
      </c>
      <c r="K1936" s="11" t="s">
        <v>9322</v>
      </c>
      <c r="L1936" s="12" t="s">
        <v>3132</v>
      </c>
      <c r="M1936" s="13"/>
    </row>
    <row r="1937" spans="2:13" ht="34.9" customHeight="1">
      <c r="B1937" s="3">
        <v>1918</v>
      </c>
      <c r="C1937" s="6" t="s">
        <v>3416</v>
      </c>
      <c r="D1937" s="7">
        <v>9780113230372</v>
      </c>
      <c r="E1937" s="4">
        <v>6000</v>
      </c>
      <c r="F1937" s="75">
        <f>Books[[#This Row],[قیمت نهایی]]*100/80</f>
        <v>37875000</v>
      </c>
      <c r="G1937" s="8">
        <v>0.2</v>
      </c>
      <c r="H1937" s="9">
        <f>Books[[#This Row],[تعداد صفحه]]*5000+300000</f>
        <v>30300000</v>
      </c>
      <c r="I1937" s="4">
        <v>2018</v>
      </c>
      <c r="J1937" s="10" t="s">
        <v>8208</v>
      </c>
      <c r="K1937" s="11" t="s">
        <v>9335</v>
      </c>
      <c r="L1937" s="12" t="s">
        <v>3132</v>
      </c>
      <c r="M1937" s="13"/>
    </row>
    <row r="1938" spans="2:13" ht="34.9" customHeight="1">
      <c r="B1938" s="3">
        <v>1919</v>
      </c>
      <c r="C1938" s="6" t="s">
        <v>3404</v>
      </c>
      <c r="D1938" s="7">
        <v>9780323391665</v>
      </c>
      <c r="E1938" s="4">
        <v>552</v>
      </c>
      <c r="F1938" s="75">
        <f>Books[[#This Row],[قیمت نهایی]]*100/80</f>
        <v>3825000</v>
      </c>
      <c r="G1938" s="8">
        <v>0.2</v>
      </c>
      <c r="H1938" s="9">
        <f>Books[[#This Row],[تعداد صفحه]]*5000+300000</f>
        <v>3060000</v>
      </c>
      <c r="I1938" s="4">
        <v>2018</v>
      </c>
      <c r="J1938" s="10" t="s">
        <v>8048</v>
      </c>
      <c r="K1938" s="11" t="s">
        <v>1</v>
      </c>
      <c r="L1938" s="12" t="s">
        <v>3132</v>
      </c>
      <c r="M1938" s="13"/>
    </row>
    <row r="1939" spans="2:13" ht="34.9" customHeight="1">
      <c r="B1939" s="3">
        <v>1920</v>
      </c>
      <c r="C1939" s="6" t="s">
        <v>3441</v>
      </c>
      <c r="D1939" s="7">
        <v>9780323476522</v>
      </c>
      <c r="E1939" s="4">
        <v>728</v>
      </c>
      <c r="F1939" s="75">
        <f>Books[[#This Row],[قیمت نهایی]]*100/80</f>
        <v>4925000</v>
      </c>
      <c r="G1939" s="8">
        <v>0.2</v>
      </c>
      <c r="H1939" s="9">
        <f>Books[[#This Row],[تعداد صفحه]]*5000+300000</f>
        <v>3940000</v>
      </c>
      <c r="I1939" s="4">
        <v>2018</v>
      </c>
      <c r="J1939" s="10" t="s">
        <v>8212</v>
      </c>
      <c r="K1939" s="11" t="s">
        <v>1</v>
      </c>
      <c r="L1939" s="12" t="s">
        <v>3132</v>
      </c>
      <c r="M1939" s="13"/>
    </row>
    <row r="1940" spans="2:13" ht="34.9" customHeight="1">
      <c r="B1940" s="3">
        <v>1921</v>
      </c>
      <c r="C1940" s="6" t="s">
        <v>3427</v>
      </c>
      <c r="D1940" s="7">
        <v>9780323310697</v>
      </c>
      <c r="E1940" s="4">
        <v>624</v>
      </c>
      <c r="F1940" s="75">
        <f>Books[[#This Row],[قیمت نهایی]]*100/80</f>
        <v>4275000</v>
      </c>
      <c r="G1940" s="8">
        <v>0.2</v>
      </c>
      <c r="H1940" s="9">
        <f>Books[[#This Row],[تعداد صفحه]]*5000+300000</f>
        <v>3420000</v>
      </c>
      <c r="I1940" s="4">
        <v>2016</v>
      </c>
      <c r="J1940" s="10" t="s">
        <v>8298</v>
      </c>
      <c r="K1940" s="11" t="s">
        <v>1</v>
      </c>
      <c r="L1940" s="12" t="s">
        <v>3132</v>
      </c>
      <c r="M1940" s="13"/>
    </row>
    <row r="1941" spans="2:13" ht="34.9" customHeight="1">
      <c r="B1941" s="3">
        <v>1922</v>
      </c>
      <c r="C1941" s="6" t="s">
        <v>3428</v>
      </c>
      <c r="D1941" s="7" t="s">
        <v>3429</v>
      </c>
      <c r="E1941" s="4">
        <v>624</v>
      </c>
      <c r="F1941" s="75">
        <f>Books[[#This Row],[قیمت نهایی]]*100/80</f>
        <v>4275000</v>
      </c>
      <c r="G1941" s="8">
        <v>0.2</v>
      </c>
      <c r="H1941" s="9">
        <f>Books[[#This Row],[تعداد صفحه]]*5000+300000</f>
        <v>3420000</v>
      </c>
      <c r="I1941" s="4">
        <v>2016</v>
      </c>
      <c r="J1941" s="10" t="s">
        <v>8299</v>
      </c>
      <c r="K1941" s="11" t="s">
        <v>9393</v>
      </c>
      <c r="L1941" s="12" t="s">
        <v>3132</v>
      </c>
      <c r="M1941" s="13"/>
    </row>
    <row r="1942" spans="2:13" ht="34.9" customHeight="1">
      <c r="B1942" s="3">
        <v>1923</v>
      </c>
      <c r="C1942" s="6" t="s">
        <v>3371</v>
      </c>
      <c r="D1942" s="7" t="s">
        <v>3372</v>
      </c>
      <c r="E1942" s="4">
        <v>474</v>
      </c>
      <c r="F1942" s="75">
        <f>Books[[#This Row],[قیمت نهایی]]*100/80</f>
        <v>3337500</v>
      </c>
      <c r="G1942" s="8">
        <v>0.2</v>
      </c>
      <c r="H1942" s="9">
        <f>Books[[#This Row],[تعداد صفحه]]*5000+300000</f>
        <v>2670000</v>
      </c>
      <c r="I1942" s="4">
        <v>2016</v>
      </c>
      <c r="J1942" s="10" t="s">
        <v>7115</v>
      </c>
      <c r="K1942" s="11" t="s">
        <v>9343</v>
      </c>
      <c r="L1942" s="12" t="s">
        <v>3132</v>
      </c>
      <c r="M1942" s="13"/>
    </row>
    <row r="1943" spans="2:13" ht="34.9" customHeight="1">
      <c r="B1943" s="3">
        <v>1924</v>
      </c>
      <c r="C1943" s="6" t="s">
        <v>3271</v>
      </c>
      <c r="D1943" s="7" t="s">
        <v>3272</v>
      </c>
      <c r="E1943" s="4">
        <v>314</v>
      </c>
      <c r="F1943" s="75">
        <f>Books[[#This Row],[قیمت نهایی]]*100/80</f>
        <v>2337500</v>
      </c>
      <c r="G1943" s="8">
        <v>0.2</v>
      </c>
      <c r="H1943" s="9">
        <f>Books[[#This Row],[تعداد صفحه]]*5000+300000</f>
        <v>1870000</v>
      </c>
      <c r="I1943" s="4">
        <v>2016</v>
      </c>
      <c r="J1943" s="10" t="s">
        <v>8277</v>
      </c>
      <c r="K1943" s="11" t="s">
        <v>9</v>
      </c>
      <c r="L1943" s="12" t="s">
        <v>3132</v>
      </c>
      <c r="M1943" s="13"/>
    </row>
    <row r="1944" spans="2:13" ht="34.9" customHeight="1">
      <c r="B1944" s="3">
        <v>1925</v>
      </c>
      <c r="C1944" s="6" t="s">
        <v>3336</v>
      </c>
      <c r="D1944" s="7" t="s">
        <v>3337</v>
      </c>
      <c r="E1944" s="4">
        <v>400</v>
      </c>
      <c r="F1944" s="75">
        <f>Books[[#This Row],[قیمت نهایی]]*100/80</f>
        <v>2875000</v>
      </c>
      <c r="G1944" s="8">
        <v>0.2</v>
      </c>
      <c r="H1944" s="9">
        <f>Books[[#This Row],[تعداد صفحه]]*5000+300000</f>
        <v>2300000</v>
      </c>
      <c r="I1944" s="4">
        <v>2016</v>
      </c>
      <c r="J1944" s="10" t="s">
        <v>8287</v>
      </c>
      <c r="K1944" s="11" t="s">
        <v>9317</v>
      </c>
      <c r="L1944" s="12" t="s">
        <v>3132</v>
      </c>
      <c r="M1944" s="13"/>
    </row>
    <row r="1945" spans="2:13" ht="34.9" customHeight="1">
      <c r="B1945" s="3">
        <v>1926</v>
      </c>
      <c r="C1945" s="6" t="s">
        <v>3290</v>
      </c>
      <c r="D1945" s="7" t="s">
        <v>3292</v>
      </c>
      <c r="E1945" s="4">
        <v>342</v>
      </c>
      <c r="F1945" s="75">
        <f>Books[[#This Row],[قیمت نهایی]]*100/80</f>
        <v>2512500</v>
      </c>
      <c r="G1945" s="8">
        <v>0.2</v>
      </c>
      <c r="H1945" s="9">
        <f>Books[[#This Row],[تعداد صفحه]]*5000+300000</f>
        <v>2010000</v>
      </c>
      <c r="I1945" s="4">
        <v>2016</v>
      </c>
      <c r="J1945" s="10" t="s">
        <v>8280</v>
      </c>
      <c r="K1945" s="11" t="s">
        <v>3291</v>
      </c>
      <c r="L1945" s="12" t="s">
        <v>3132</v>
      </c>
      <c r="M1945" s="13"/>
    </row>
    <row r="1946" spans="2:13" ht="34.9" customHeight="1">
      <c r="B1946" s="3">
        <v>1927</v>
      </c>
      <c r="C1946" s="6" t="s">
        <v>3414</v>
      </c>
      <c r="D1946" s="7" t="s">
        <v>3415</v>
      </c>
      <c r="E1946" s="4">
        <v>600</v>
      </c>
      <c r="F1946" s="75">
        <f>Books[[#This Row],[قیمت نهایی]]*100/80</f>
        <v>4125000</v>
      </c>
      <c r="G1946" s="8">
        <v>0.2</v>
      </c>
      <c r="H1946" s="9">
        <f>Books[[#This Row],[تعداد صفحه]]*5000+300000</f>
        <v>3300000</v>
      </c>
      <c r="I1946" s="4">
        <v>2017</v>
      </c>
      <c r="J1946" s="10" t="s">
        <v>7178</v>
      </c>
      <c r="K1946" s="11" t="s">
        <v>9384</v>
      </c>
      <c r="L1946" s="12" t="s">
        <v>3132</v>
      </c>
      <c r="M1946" s="13"/>
    </row>
    <row r="1947" spans="2:13" ht="34.9" customHeight="1">
      <c r="B1947" s="3">
        <v>1928</v>
      </c>
      <c r="C1947" s="6" t="s">
        <v>3302</v>
      </c>
      <c r="D1947" s="7" t="s">
        <v>3303</v>
      </c>
      <c r="E1947" s="4">
        <v>358</v>
      </c>
      <c r="F1947" s="75">
        <f>Books[[#This Row],[قیمت نهایی]]*100/80</f>
        <v>2612500</v>
      </c>
      <c r="G1947" s="8">
        <v>0.2</v>
      </c>
      <c r="H1947" s="9">
        <f>Books[[#This Row],[تعداد صفحه]]*5000+300000</f>
        <v>2090000</v>
      </c>
      <c r="I1947" s="4">
        <v>2016</v>
      </c>
      <c r="J1947" s="10" t="s">
        <v>8284</v>
      </c>
      <c r="K1947" s="11" t="s">
        <v>9317</v>
      </c>
      <c r="L1947" s="12" t="s">
        <v>3132</v>
      </c>
      <c r="M1947" s="13"/>
    </row>
    <row r="1948" spans="2:13" ht="34.9" customHeight="1">
      <c r="B1948" s="3">
        <v>1929</v>
      </c>
      <c r="C1948" s="6" t="s">
        <v>3419</v>
      </c>
      <c r="D1948" s="7" t="s">
        <v>3420</v>
      </c>
      <c r="E1948" s="4">
        <v>608</v>
      </c>
      <c r="F1948" s="75">
        <f>Books[[#This Row],[قیمت نهایی]]*100/80</f>
        <v>4175000</v>
      </c>
      <c r="G1948" s="8">
        <v>0.2</v>
      </c>
      <c r="H1948" s="9">
        <f>Books[[#This Row],[تعداد صفحه]]*5000+300000</f>
        <v>3340000</v>
      </c>
      <c r="I1948" s="4">
        <v>2017</v>
      </c>
      <c r="J1948" s="10" t="s">
        <v>8248</v>
      </c>
      <c r="K1948" s="11" t="s">
        <v>9388</v>
      </c>
      <c r="L1948" s="12" t="s">
        <v>3132</v>
      </c>
      <c r="M1948" s="13"/>
    </row>
    <row r="1949" spans="2:13" ht="34.9" customHeight="1">
      <c r="B1949" s="3">
        <v>1930</v>
      </c>
      <c r="C1949" s="6" t="s">
        <v>3442</v>
      </c>
      <c r="D1949" s="7">
        <v>9781496365392</v>
      </c>
      <c r="E1949" s="4">
        <v>736</v>
      </c>
      <c r="F1949" s="75">
        <f>Books[[#This Row],[قیمت نهایی]]*100/80</f>
        <v>4975000</v>
      </c>
      <c r="G1949" s="8">
        <v>0.2</v>
      </c>
      <c r="H1949" s="9">
        <f>Books[[#This Row],[تعداد صفحه]]*5000+300000</f>
        <v>3980000</v>
      </c>
      <c r="I1949" s="4">
        <v>2017</v>
      </c>
      <c r="J1949" s="10" t="s">
        <v>7135</v>
      </c>
      <c r="K1949" s="11" t="s">
        <v>9335</v>
      </c>
      <c r="L1949" s="12" t="s">
        <v>3132</v>
      </c>
      <c r="M1949" s="13"/>
    </row>
    <row r="1950" spans="2:13" ht="34.9" customHeight="1">
      <c r="B1950" s="3">
        <v>1931</v>
      </c>
      <c r="C1950" s="6" t="s">
        <v>3342</v>
      </c>
      <c r="D1950" s="7" t="s">
        <v>3343</v>
      </c>
      <c r="E1950" s="4">
        <v>407</v>
      </c>
      <c r="F1950" s="75">
        <f>Books[[#This Row],[قیمت نهایی]]*100/80</f>
        <v>2918750</v>
      </c>
      <c r="G1950" s="8">
        <v>0.2</v>
      </c>
      <c r="H1950" s="9">
        <f>Books[[#This Row],[تعداد صفحه]]*5000+300000</f>
        <v>2335000</v>
      </c>
      <c r="I1950" s="4">
        <v>2016</v>
      </c>
      <c r="J1950" s="10" t="s">
        <v>7217</v>
      </c>
      <c r="K1950" s="11" t="s">
        <v>9</v>
      </c>
      <c r="L1950" s="12" t="s">
        <v>3132</v>
      </c>
      <c r="M1950" s="13"/>
    </row>
    <row r="1951" spans="2:13" ht="34.9" customHeight="1">
      <c r="B1951" s="3">
        <v>1932</v>
      </c>
      <c r="C1951" s="6" t="s">
        <v>3318</v>
      </c>
      <c r="D1951" s="7" t="s">
        <v>3320</v>
      </c>
      <c r="E1951" s="4">
        <v>378</v>
      </c>
      <c r="F1951" s="75">
        <f>Books[[#This Row],[قیمت نهایی]]*100/80</f>
        <v>2737500</v>
      </c>
      <c r="G1951" s="8">
        <v>0.2</v>
      </c>
      <c r="H1951" s="9">
        <f>Books[[#This Row],[تعداد صفحه]]*5000+300000</f>
        <v>2190000</v>
      </c>
      <c r="I1951" s="4">
        <v>2017</v>
      </c>
      <c r="J1951" s="10" t="s">
        <v>8234</v>
      </c>
      <c r="K1951" s="11" t="s">
        <v>3319</v>
      </c>
      <c r="L1951" s="12" t="s">
        <v>3132</v>
      </c>
      <c r="M1951" s="13"/>
    </row>
    <row r="1952" spans="2:13" ht="34.9" customHeight="1">
      <c r="B1952" s="3">
        <v>1933</v>
      </c>
      <c r="C1952" s="6" t="s">
        <v>3277</v>
      </c>
      <c r="D1952" s="7" t="s">
        <v>3278</v>
      </c>
      <c r="E1952" s="4">
        <v>319</v>
      </c>
      <c r="F1952" s="75">
        <f>Books[[#This Row],[قیمت نهایی]]*100/80</f>
        <v>2368750</v>
      </c>
      <c r="G1952" s="8">
        <v>0.2</v>
      </c>
      <c r="H1952" s="9">
        <f>Books[[#This Row],[تعداد صفحه]]*5000+300000</f>
        <v>1895000</v>
      </c>
      <c r="I1952" s="4">
        <v>2017</v>
      </c>
      <c r="J1952" s="10" t="s">
        <v>7205</v>
      </c>
      <c r="K1952" s="11" t="s">
        <v>9322</v>
      </c>
      <c r="L1952" s="12" t="s">
        <v>3132</v>
      </c>
      <c r="M1952" s="13"/>
    </row>
    <row r="1953" spans="2:13" ht="34.9" customHeight="1">
      <c r="B1953" s="3">
        <v>1934</v>
      </c>
      <c r="C1953" s="6" t="s">
        <v>3321</v>
      </c>
      <c r="D1953" s="7">
        <v>9780702069970</v>
      </c>
      <c r="E1953" s="4">
        <v>379</v>
      </c>
      <c r="F1953" s="75">
        <f>Books[[#This Row],[قیمت نهایی]]*100/80</f>
        <v>2743750</v>
      </c>
      <c r="G1953" s="8">
        <v>0.2</v>
      </c>
      <c r="H1953" s="9">
        <f>Books[[#This Row],[تعداد صفحه]]*5000+300000</f>
        <v>2195000</v>
      </c>
      <c r="I1953" s="4">
        <v>2017</v>
      </c>
      <c r="J1953" s="10" t="s">
        <v>8235</v>
      </c>
      <c r="K1953" s="11" t="s">
        <v>1</v>
      </c>
      <c r="L1953" s="12" t="s">
        <v>3132</v>
      </c>
      <c r="M1953" s="13"/>
    </row>
    <row r="1954" spans="2:13" ht="34.9" customHeight="1">
      <c r="B1954" s="3">
        <v>1935</v>
      </c>
      <c r="C1954" s="6" t="s">
        <v>7012</v>
      </c>
      <c r="D1954" s="7" t="s">
        <v>3138</v>
      </c>
      <c r="E1954" s="4">
        <v>1120</v>
      </c>
      <c r="F1954" s="75">
        <f>Books[[#This Row],[قیمت نهایی]]*100/80</f>
        <v>7375000</v>
      </c>
      <c r="G1954" s="8">
        <v>0.2</v>
      </c>
      <c r="H1954" s="9">
        <f>Books[[#This Row],[تعداد صفحه]]*5000+300000</f>
        <v>5900000</v>
      </c>
      <c r="I1954" s="4">
        <v>2017</v>
      </c>
      <c r="J1954" s="10" t="s">
        <v>8214</v>
      </c>
      <c r="K1954" s="11" t="s">
        <v>9391</v>
      </c>
      <c r="L1954" s="12" t="s">
        <v>3132</v>
      </c>
      <c r="M1954" s="13"/>
    </row>
    <row r="1955" spans="2:13" ht="34.9" customHeight="1">
      <c r="B1955" s="3">
        <v>1936</v>
      </c>
      <c r="C1955" s="6" t="s">
        <v>3280</v>
      </c>
      <c r="D1955" s="7" t="s">
        <v>3281</v>
      </c>
      <c r="E1955" s="4">
        <v>323</v>
      </c>
      <c r="F1955" s="75">
        <f>Books[[#This Row],[قیمت نهایی]]*100/80</f>
        <v>2393750</v>
      </c>
      <c r="G1955" s="8">
        <v>0.2</v>
      </c>
      <c r="H1955" s="9">
        <f>Books[[#This Row],[تعداد صفحه]]*5000+300000</f>
        <v>1915000</v>
      </c>
      <c r="I1955" s="4">
        <v>2016</v>
      </c>
      <c r="J1955" s="10" t="s">
        <v>7253</v>
      </c>
      <c r="K1955" s="11" t="s">
        <v>9</v>
      </c>
      <c r="L1955" s="12" t="s">
        <v>3132</v>
      </c>
      <c r="M1955" s="13"/>
    </row>
    <row r="1956" spans="2:13" ht="34.9" customHeight="1">
      <c r="B1956" s="3">
        <v>1937</v>
      </c>
      <c r="C1956" s="6" t="s">
        <v>3174</v>
      </c>
      <c r="D1956" s="7" t="s">
        <v>3175</v>
      </c>
      <c r="E1956" s="4">
        <v>173</v>
      </c>
      <c r="F1956" s="75">
        <f>Books[[#This Row],[قیمت نهایی]]*100/80</f>
        <v>1456250</v>
      </c>
      <c r="G1956" s="8">
        <v>0.2</v>
      </c>
      <c r="H1956" s="9">
        <f>Books[[#This Row],[تعداد صفحه]]*5000+300000</f>
        <v>1165000</v>
      </c>
      <c r="I1956" s="4">
        <v>2016</v>
      </c>
      <c r="J1956" s="10" t="s">
        <v>8264</v>
      </c>
      <c r="K1956" s="11" t="s">
        <v>9</v>
      </c>
      <c r="L1956" s="12" t="s">
        <v>3132</v>
      </c>
      <c r="M1956" s="13"/>
    </row>
    <row r="1957" spans="2:13" ht="34.9" customHeight="1">
      <c r="B1957" s="3">
        <v>1938</v>
      </c>
      <c r="C1957" s="2" t="s">
        <v>9726</v>
      </c>
      <c r="D1957" s="7" t="s">
        <v>9563</v>
      </c>
      <c r="E1957" s="4">
        <v>3000</v>
      </c>
      <c r="F1957" s="75">
        <f>Books[[#This Row],[قیمت نهایی]]*100/80</f>
        <v>19125000</v>
      </c>
      <c r="G1957" s="78">
        <v>0.2</v>
      </c>
      <c r="H1957" s="9">
        <f>Books[[#This Row],[تعداد صفحه]]*5000+300000</f>
        <v>15300000</v>
      </c>
      <c r="I1957" s="4">
        <v>2017</v>
      </c>
      <c r="J1957" s="10" t="s">
        <v>9727</v>
      </c>
      <c r="K1957" s="11" t="s">
        <v>9</v>
      </c>
      <c r="L1957" s="12" t="s">
        <v>3132</v>
      </c>
      <c r="M1957" s="13"/>
    </row>
    <row r="1958" spans="2:13" ht="34.9" customHeight="1">
      <c r="B1958" s="3">
        <v>1939</v>
      </c>
      <c r="C1958" s="6" t="s">
        <v>3213</v>
      </c>
      <c r="D1958" s="7" t="s">
        <v>3214</v>
      </c>
      <c r="E1958" s="4">
        <v>227</v>
      </c>
      <c r="F1958" s="75">
        <f>Books[[#This Row],[قیمت نهایی]]*100/80</f>
        <v>1793750</v>
      </c>
      <c r="G1958" s="8">
        <v>0.2</v>
      </c>
      <c r="H1958" s="9">
        <f>Books[[#This Row],[تعداد صفحه]]*5000+300000</f>
        <v>1435000</v>
      </c>
      <c r="I1958" s="4">
        <v>2016</v>
      </c>
      <c r="J1958" s="10" t="s">
        <v>8271</v>
      </c>
      <c r="K1958" s="11" t="s">
        <v>9324</v>
      </c>
      <c r="L1958" s="12" t="s">
        <v>3132</v>
      </c>
      <c r="M1958" s="13"/>
    </row>
    <row r="1959" spans="2:13" ht="34.9" customHeight="1">
      <c r="B1959" s="3">
        <v>1940</v>
      </c>
      <c r="C1959" s="6" t="s">
        <v>3312</v>
      </c>
      <c r="D1959" s="7" t="s">
        <v>3313</v>
      </c>
      <c r="E1959" s="4">
        <v>372</v>
      </c>
      <c r="F1959" s="75">
        <f>Books[[#This Row],[قیمت نهایی]]*100/80</f>
        <v>2700000</v>
      </c>
      <c r="G1959" s="8">
        <v>0.2</v>
      </c>
      <c r="H1959" s="9">
        <f>Books[[#This Row],[تعداد صفحه]]*5000+300000</f>
        <v>2160000</v>
      </c>
      <c r="I1959" s="4">
        <v>2016</v>
      </c>
      <c r="J1959" s="10" t="s">
        <v>7826</v>
      </c>
      <c r="K1959" s="11" t="s">
        <v>9342</v>
      </c>
      <c r="L1959" s="12" t="s">
        <v>3132</v>
      </c>
      <c r="M1959" s="13"/>
    </row>
    <row r="1960" spans="2:13" ht="34.9" customHeight="1">
      <c r="B1960" s="3">
        <v>1941</v>
      </c>
      <c r="C1960" s="6" t="s">
        <v>3252</v>
      </c>
      <c r="D1960" s="7" t="s">
        <v>3253</v>
      </c>
      <c r="E1960" s="4">
        <v>289</v>
      </c>
      <c r="F1960" s="75">
        <f>Books[[#This Row],[قیمت نهایی]]*100/80</f>
        <v>2181250</v>
      </c>
      <c r="G1960" s="8">
        <v>0.2</v>
      </c>
      <c r="H1960" s="9">
        <f>Books[[#This Row],[تعداد صفحه]]*5000+300000</f>
        <v>1745000</v>
      </c>
      <c r="I1960" s="4">
        <v>2017</v>
      </c>
      <c r="J1960" s="10" t="s">
        <v>7239</v>
      </c>
      <c r="K1960" s="11" t="s">
        <v>1034</v>
      </c>
      <c r="L1960" s="12" t="s">
        <v>3132</v>
      </c>
      <c r="M1960" s="13"/>
    </row>
    <row r="1961" spans="2:13" ht="34.9" customHeight="1">
      <c r="B1961" s="3">
        <v>1942</v>
      </c>
      <c r="C1961" s="6" t="s">
        <v>3472</v>
      </c>
      <c r="D1961" s="7" t="s">
        <v>3473</v>
      </c>
      <c r="E1961" s="4">
        <v>894</v>
      </c>
      <c r="F1961" s="75">
        <f>Books[[#This Row],[قیمت نهایی]]*100/80</f>
        <v>5962500</v>
      </c>
      <c r="G1961" s="8">
        <v>0.2</v>
      </c>
      <c r="H1961" s="9">
        <f>Books[[#This Row],[تعداد صفحه]]*5000+300000</f>
        <v>4770000</v>
      </c>
      <c r="I1961" s="4">
        <v>2016</v>
      </c>
      <c r="J1961" s="10" t="s">
        <v>8307</v>
      </c>
      <c r="K1961" s="11" t="s">
        <v>9</v>
      </c>
      <c r="L1961" s="12" t="s">
        <v>3132</v>
      </c>
      <c r="M1961" s="13"/>
    </row>
    <row r="1962" spans="2:13" ht="34.9" customHeight="1">
      <c r="B1962" s="3">
        <v>1943</v>
      </c>
      <c r="C1962" s="6" t="s">
        <v>3332</v>
      </c>
      <c r="D1962" s="7" t="s">
        <v>3333</v>
      </c>
      <c r="E1962" s="4">
        <v>396</v>
      </c>
      <c r="F1962" s="75">
        <f>Books[[#This Row],[قیمت نهایی]]*100/80</f>
        <v>2850000</v>
      </c>
      <c r="G1962" s="8">
        <v>0.2</v>
      </c>
      <c r="H1962" s="9">
        <f>Books[[#This Row],[تعداد صفحه]]*5000+300000</f>
        <v>2280000</v>
      </c>
      <c r="I1962" s="4">
        <v>2017</v>
      </c>
      <c r="J1962" s="10" t="s">
        <v>8236</v>
      </c>
      <c r="K1962" s="11" t="s">
        <v>9</v>
      </c>
      <c r="L1962" s="12" t="s">
        <v>3132</v>
      </c>
      <c r="M1962" s="13"/>
    </row>
    <row r="1963" spans="2:13" ht="34.9" customHeight="1">
      <c r="B1963" s="3">
        <v>1944</v>
      </c>
      <c r="C1963" s="6" t="s">
        <v>3217</v>
      </c>
      <c r="D1963" s="7" t="s">
        <v>3218</v>
      </c>
      <c r="E1963" s="4">
        <v>232</v>
      </c>
      <c r="F1963" s="75">
        <f>Books[[#This Row],[قیمت نهایی]]*100/80</f>
        <v>1825000</v>
      </c>
      <c r="G1963" s="8">
        <v>0.2</v>
      </c>
      <c r="H1963" s="9">
        <f>Books[[#This Row],[تعداد صفحه]]*5000+300000</f>
        <v>1460000</v>
      </c>
      <c r="I1963" s="4">
        <v>2017</v>
      </c>
      <c r="J1963" s="10" t="s">
        <v>8222</v>
      </c>
      <c r="K1963" s="11" t="s">
        <v>9322</v>
      </c>
      <c r="L1963" s="12" t="s">
        <v>3132</v>
      </c>
      <c r="M1963" s="13"/>
    </row>
    <row r="1964" spans="2:13" ht="34.9" customHeight="1">
      <c r="B1964" s="3">
        <v>1945</v>
      </c>
      <c r="C1964" s="6" t="s">
        <v>3423</v>
      </c>
      <c r="D1964" s="7" t="s">
        <v>3424</v>
      </c>
      <c r="E1964" s="4">
        <v>614</v>
      </c>
      <c r="F1964" s="75">
        <f>Books[[#This Row],[قیمت نهایی]]*100/80</f>
        <v>4212500</v>
      </c>
      <c r="G1964" s="8">
        <v>0.2</v>
      </c>
      <c r="H1964" s="9">
        <f>Books[[#This Row],[تعداد صفحه]]*5000+300000</f>
        <v>3370000</v>
      </c>
      <c r="I1964" s="4">
        <v>2016</v>
      </c>
      <c r="J1964" s="10" t="s">
        <v>8297</v>
      </c>
      <c r="K1964" s="11" t="s">
        <v>9322</v>
      </c>
      <c r="L1964" s="12" t="s">
        <v>3132</v>
      </c>
      <c r="M1964" s="13"/>
    </row>
    <row r="1965" spans="2:13" ht="34.9" customHeight="1">
      <c r="B1965" s="3">
        <v>1946</v>
      </c>
      <c r="C1965" s="6" t="s">
        <v>3223</v>
      </c>
      <c r="D1965" s="7" t="s">
        <v>3224</v>
      </c>
      <c r="E1965" s="4">
        <v>2400</v>
      </c>
      <c r="F1965" s="75">
        <f>Books[[#This Row],[قیمت نهایی]]*100/80</f>
        <v>15375000</v>
      </c>
      <c r="G1965" s="8">
        <v>0.2</v>
      </c>
      <c r="H1965" s="9">
        <f>Books[[#This Row],[تعداد صفحه]]*5000+300000</f>
        <v>12300000</v>
      </c>
      <c r="I1965" s="4">
        <v>2016</v>
      </c>
      <c r="J1965" s="10" t="s">
        <v>7524</v>
      </c>
      <c r="K1965" s="11" t="s">
        <v>9</v>
      </c>
      <c r="L1965" s="12" t="s">
        <v>3132</v>
      </c>
      <c r="M1965" s="13"/>
    </row>
    <row r="1966" spans="2:13" ht="34.9" customHeight="1">
      <c r="B1966" s="3">
        <v>1947</v>
      </c>
      <c r="C1966" s="6" t="s">
        <v>3273</v>
      </c>
      <c r="D1966" s="7" t="s">
        <v>3274</v>
      </c>
      <c r="E1966" s="4">
        <v>316</v>
      </c>
      <c r="F1966" s="75">
        <f>Books[[#This Row],[قیمت نهایی]]*100/80</f>
        <v>2350000</v>
      </c>
      <c r="G1966" s="8">
        <v>0.2</v>
      </c>
      <c r="H1966" s="9">
        <f>Books[[#This Row],[تعداد صفحه]]*5000+300000</f>
        <v>1880000</v>
      </c>
      <c r="I1966" s="4">
        <v>2017</v>
      </c>
      <c r="J1966" s="10" t="s">
        <v>7481</v>
      </c>
      <c r="K1966" s="11" t="s">
        <v>9317</v>
      </c>
      <c r="L1966" s="12" t="s">
        <v>3132</v>
      </c>
      <c r="M1966" s="13"/>
    </row>
    <row r="1967" spans="2:13" ht="34.9" customHeight="1">
      <c r="B1967" s="3">
        <v>1948</v>
      </c>
      <c r="C1967" s="6" t="s">
        <v>3407</v>
      </c>
      <c r="D1967" s="7" t="s">
        <v>3408</v>
      </c>
      <c r="E1967" s="4">
        <v>584</v>
      </c>
      <c r="F1967" s="75">
        <f>Books[[#This Row],[قیمت نهایی]]*100/80</f>
        <v>4025000</v>
      </c>
      <c r="G1967" s="8">
        <v>0.2</v>
      </c>
      <c r="H1967" s="9">
        <f>Books[[#This Row],[تعداد صفحه]]*5000+300000</f>
        <v>3220000</v>
      </c>
      <c r="I1967" s="4">
        <v>2016</v>
      </c>
      <c r="J1967" s="10" t="s">
        <v>8295</v>
      </c>
      <c r="K1967" s="11" t="s">
        <v>1064</v>
      </c>
      <c r="L1967" s="12" t="s">
        <v>3132</v>
      </c>
      <c r="M1967" s="13"/>
    </row>
    <row r="1968" spans="2:13" ht="34.9" customHeight="1">
      <c r="B1968" s="3">
        <v>1949</v>
      </c>
      <c r="C1968" s="6" t="s">
        <v>3348</v>
      </c>
      <c r="D1968" s="7">
        <v>9781574393767</v>
      </c>
      <c r="E1968" s="4">
        <v>4152</v>
      </c>
      <c r="F1968" s="75">
        <f>Books[[#This Row],[قیمت نهایی]]*100/80</f>
        <v>26325000</v>
      </c>
      <c r="G1968" s="8">
        <v>0.2</v>
      </c>
      <c r="H1968" s="9">
        <f>Books[[#This Row],[تعداد صفحه]]*5000+300000</f>
        <v>21060000</v>
      </c>
      <c r="I1968" s="4">
        <v>2017</v>
      </c>
      <c r="J1968" s="10" t="s">
        <v>8239</v>
      </c>
      <c r="K1968" s="11" t="s">
        <v>9335</v>
      </c>
      <c r="L1968" s="12" t="s">
        <v>3132</v>
      </c>
      <c r="M1968" s="13"/>
    </row>
    <row r="1969" spans="2:13" ht="34.9" customHeight="1">
      <c r="B1969" s="3">
        <v>1950</v>
      </c>
      <c r="C1969" s="6" t="s">
        <v>3254</v>
      </c>
      <c r="D1969" s="7" t="s">
        <v>3255</v>
      </c>
      <c r="E1969" s="4">
        <v>290</v>
      </c>
      <c r="F1969" s="75">
        <f>Books[[#This Row],[قیمت نهایی]]*100/80</f>
        <v>2187500</v>
      </c>
      <c r="G1969" s="8">
        <v>0.2</v>
      </c>
      <c r="H1969" s="9">
        <f>Books[[#This Row],[تعداد صفحه]]*5000+300000</f>
        <v>1750000</v>
      </c>
      <c r="I1969" s="4">
        <v>2016</v>
      </c>
      <c r="J1969" s="10" t="s">
        <v>8273</v>
      </c>
      <c r="K1969" s="11" t="s">
        <v>9317</v>
      </c>
      <c r="L1969" s="12" t="s">
        <v>3132</v>
      </c>
      <c r="M1969" s="13"/>
    </row>
    <row r="1970" spans="2:13" ht="34.9" customHeight="1">
      <c r="B1970" s="3">
        <v>1951</v>
      </c>
      <c r="C1970" s="6" t="s">
        <v>3440</v>
      </c>
      <c r="D1970" s="7">
        <v>9789351529828</v>
      </c>
      <c r="E1970" s="4">
        <v>722</v>
      </c>
      <c r="F1970" s="75">
        <f>Books[[#This Row],[قیمت نهایی]]*100/80</f>
        <v>4887500</v>
      </c>
      <c r="G1970" s="8">
        <v>0.2</v>
      </c>
      <c r="H1970" s="9">
        <f>Books[[#This Row],[تعداد صفحه]]*5000+300000</f>
        <v>3910000</v>
      </c>
      <c r="I1970" s="4">
        <v>2016</v>
      </c>
      <c r="J1970" s="10" t="s">
        <v>242</v>
      </c>
      <c r="K1970" s="11" t="s">
        <v>29</v>
      </c>
      <c r="L1970" s="12" t="s">
        <v>3132</v>
      </c>
      <c r="M1970" s="13"/>
    </row>
    <row r="1971" spans="2:13" ht="34.9" customHeight="1">
      <c r="B1971" s="3">
        <v>1952</v>
      </c>
      <c r="C1971" s="6" t="s">
        <v>3136</v>
      </c>
      <c r="D1971" s="7" t="s">
        <v>3137</v>
      </c>
      <c r="E1971" s="4">
        <v>111</v>
      </c>
      <c r="F1971" s="75">
        <f>Books[[#This Row],[قیمت نهایی]]*100/80</f>
        <v>1068750</v>
      </c>
      <c r="G1971" s="8">
        <v>0.2</v>
      </c>
      <c r="H1971" s="9">
        <f>Books[[#This Row],[تعداد صفحه]]*5000+300000</f>
        <v>855000</v>
      </c>
      <c r="I1971" s="4">
        <v>2016</v>
      </c>
      <c r="J1971" s="10" t="s">
        <v>8258</v>
      </c>
      <c r="K1971" s="11" t="s">
        <v>9</v>
      </c>
      <c r="L1971" s="12" t="s">
        <v>3132</v>
      </c>
      <c r="M1971" s="13"/>
    </row>
    <row r="1972" spans="2:13" ht="34.9" customHeight="1">
      <c r="B1972" s="3">
        <v>1953</v>
      </c>
      <c r="C1972" s="6" t="s">
        <v>3160</v>
      </c>
      <c r="D1972" s="7" t="s">
        <v>3161</v>
      </c>
      <c r="E1972" s="4">
        <v>144</v>
      </c>
      <c r="F1972" s="75">
        <f>Books[[#This Row],[قیمت نهایی]]*100/80</f>
        <v>1275000</v>
      </c>
      <c r="G1972" s="8">
        <v>0.2</v>
      </c>
      <c r="H1972" s="9">
        <f>Books[[#This Row],[تعداد صفحه]]*5000+300000</f>
        <v>1020000</v>
      </c>
      <c r="I1972" s="4">
        <v>2016</v>
      </c>
      <c r="J1972" s="10" t="s">
        <v>7147</v>
      </c>
      <c r="K1972" s="11" t="s">
        <v>9386</v>
      </c>
      <c r="L1972" s="12" t="s">
        <v>3132</v>
      </c>
      <c r="M1972" s="13"/>
    </row>
    <row r="1973" spans="2:13" ht="34.9" customHeight="1">
      <c r="B1973" s="3">
        <v>1954</v>
      </c>
      <c r="C1973" s="6" t="s">
        <v>3227</v>
      </c>
      <c r="D1973" s="7" t="s">
        <v>3228</v>
      </c>
      <c r="E1973" s="4">
        <v>248</v>
      </c>
      <c r="F1973" s="75">
        <f>Books[[#This Row],[قیمت نهایی]]*100/80</f>
        <v>1925000</v>
      </c>
      <c r="G1973" s="8">
        <v>0.2</v>
      </c>
      <c r="H1973" s="9">
        <f>Books[[#This Row],[تعداد صفحه]]*5000+300000</f>
        <v>1540000</v>
      </c>
      <c r="I1973" s="4">
        <v>2017</v>
      </c>
      <c r="J1973" s="10" t="s">
        <v>8223</v>
      </c>
      <c r="K1973" s="11" t="s">
        <v>9317</v>
      </c>
      <c r="L1973" s="12" t="s">
        <v>3132</v>
      </c>
      <c r="M1973" s="13"/>
    </row>
    <row r="1974" spans="2:13" ht="34.9" customHeight="1">
      <c r="B1974" s="3">
        <v>1955</v>
      </c>
      <c r="C1974" s="6" t="s">
        <v>3464</v>
      </c>
      <c r="D1974" s="7" t="s">
        <v>3465</v>
      </c>
      <c r="E1974" s="4">
        <v>848</v>
      </c>
      <c r="F1974" s="75">
        <f>Books[[#This Row],[قیمت نهایی]]*100/80</f>
        <v>5675000</v>
      </c>
      <c r="G1974" s="8">
        <v>0.2</v>
      </c>
      <c r="H1974" s="9">
        <f>Books[[#This Row],[تعداد صفحه]]*5000+300000</f>
        <v>4540000</v>
      </c>
      <c r="I1974" s="4">
        <v>2016</v>
      </c>
      <c r="J1974" s="10" t="s">
        <v>8305</v>
      </c>
      <c r="K1974" s="11" t="s">
        <v>1034</v>
      </c>
      <c r="L1974" s="12" t="s">
        <v>3132</v>
      </c>
      <c r="M1974" s="13"/>
    </row>
    <row r="1975" spans="2:13" ht="34.9" customHeight="1">
      <c r="B1975" s="3">
        <v>1956</v>
      </c>
      <c r="C1975" s="6" t="s">
        <v>3192</v>
      </c>
      <c r="D1975" s="7" t="s">
        <v>3193</v>
      </c>
      <c r="E1975" s="4">
        <v>197</v>
      </c>
      <c r="F1975" s="75">
        <f>Books[[#This Row],[قیمت نهایی]]*100/80</f>
        <v>1606250</v>
      </c>
      <c r="G1975" s="8">
        <v>0.2</v>
      </c>
      <c r="H1975" s="9">
        <f>Books[[#This Row],[تعداد صفحه]]*5000+300000</f>
        <v>1285000</v>
      </c>
      <c r="I1975" s="4">
        <v>2017</v>
      </c>
      <c r="J1975" s="10" t="s">
        <v>7312</v>
      </c>
      <c r="K1975" s="11" t="s">
        <v>9324</v>
      </c>
      <c r="L1975" s="12" t="s">
        <v>3132</v>
      </c>
      <c r="M1975" s="13"/>
    </row>
    <row r="1976" spans="2:13" ht="34.9" customHeight="1">
      <c r="B1976" s="3">
        <v>1957</v>
      </c>
      <c r="C1976" s="6" t="s">
        <v>3171</v>
      </c>
      <c r="D1976" s="7">
        <v>9781911510000</v>
      </c>
      <c r="E1976" s="4">
        <v>170</v>
      </c>
      <c r="F1976" s="75">
        <f>Books[[#This Row],[قیمت نهایی]]*100/80</f>
        <v>1437500</v>
      </c>
      <c r="G1976" s="8">
        <v>0.2</v>
      </c>
      <c r="H1976" s="9">
        <f>Books[[#This Row],[تعداد صفحه]]*5000+300000</f>
        <v>1150000</v>
      </c>
      <c r="I1976" s="4">
        <v>2018</v>
      </c>
      <c r="J1976" s="10" t="s">
        <v>8204</v>
      </c>
      <c r="K1976" s="11" t="s">
        <v>632</v>
      </c>
      <c r="L1976" s="12" t="s">
        <v>3132</v>
      </c>
      <c r="M1976" s="13"/>
    </row>
    <row r="1977" spans="2:13" ht="34.9" customHeight="1">
      <c r="B1977" s="3">
        <v>1958</v>
      </c>
      <c r="C1977" s="6" t="s">
        <v>3248</v>
      </c>
      <c r="D1977" s="7" t="s">
        <v>3249</v>
      </c>
      <c r="E1977" s="4">
        <v>280</v>
      </c>
      <c r="F1977" s="75">
        <f>Books[[#This Row],[قیمت نهایی]]*100/80</f>
        <v>2125000</v>
      </c>
      <c r="G1977" s="8">
        <v>0.2</v>
      </c>
      <c r="H1977" s="9">
        <f>Books[[#This Row],[تعداد صفحه]]*5000+300000</f>
        <v>1700000</v>
      </c>
      <c r="I1977" s="4">
        <v>2017</v>
      </c>
      <c r="J1977" s="10" t="s">
        <v>8227</v>
      </c>
      <c r="K1977" s="11" t="s">
        <v>9343</v>
      </c>
      <c r="L1977" s="12" t="s">
        <v>3132</v>
      </c>
      <c r="M1977" s="13"/>
    </row>
    <row r="1978" spans="2:13" ht="34.9" customHeight="1">
      <c r="B1978" s="3">
        <v>1959</v>
      </c>
      <c r="C1978" s="6" t="s">
        <v>7015</v>
      </c>
      <c r="D1978" s="7" t="s">
        <v>3421</v>
      </c>
      <c r="E1978" s="4">
        <v>608</v>
      </c>
      <c r="F1978" s="75">
        <f>Books[[#This Row],[قیمت نهایی]]*100/80</f>
        <v>4175000</v>
      </c>
      <c r="G1978" s="8">
        <v>0.2</v>
      </c>
      <c r="H1978" s="9">
        <f>Books[[#This Row],[تعداد صفحه]]*5000+300000</f>
        <v>3340000</v>
      </c>
      <c r="I1978" s="4">
        <v>2016</v>
      </c>
      <c r="J1978" s="10" t="s">
        <v>7090</v>
      </c>
      <c r="K1978" s="11" t="s">
        <v>7</v>
      </c>
      <c r="L1978" s="12" t="s">
        <v>3132</v>
      </c>
      <c r="M1978" s="13"/>
    </row>
    <row r="1979" spans="2:13" ht="34.9" customHeight="1">
      <c r="B1979" s="3">
        <v>1960</v>
      </c>
      <c r="C1979" s="6" t="s">
        <v>3422</v>
      </c>
      <c r="D1979" s="7">
        <v>9781451192063</v>
      </c>
      <c r="E1979" s="4">
        <v>608</v>
      </c>
      <c r="F1979" s="75">
        <f>Books[[#This Row],[قیمت نهایی]]*100/80</f>
        <v>4175000</v>
      </c>
      <c r="G1979" s="8">
        <v>0.2</v>
      </c>
      <c r="H1979" s="9">
        <f>Books[[#This Row],[تعداد صفحه]]*5000+300000</f>
        <v>3340000</v>
      </c>
      <c r="I1979" s="4">
        <v>2017</v>
      </c>
      <c r="J1979" s="10" t="s">
        <v>7090</v>
      </c>
      <c r="K1979" s="11" t="s">
        <v>9335</v>
      </c>
      <c r="L1979" s="12" t="s">
        <v>3132</v>
      </c>
      <c r="M1979" s="13"/>
    </row>
    <row r="1980" spans="2:13" ht="34.9" customHeight="1">
      <c r="B1980" s="3">
        <v>1961</v>
      </c>
      <c r="C1980" s="6" t="s">
        <v>3190</v>
      </c>
      <c r="D1980" s="7" t="s">
        <v>3191</v>
      </c>
      <c r="E1980" s="4">
        <v>197</v>
      </c>
      <c r="F1980" s="75">
        <f>Books[[#This Row],[قیمت نهایی]]*100/80</f>
        <v>1606250</v>
      </c>
      <c r="G1980" s="8">
        <v>0.2</v>
      </c>
      <c r="H1980" s="9">
        <f>Books[[#This Row],[تعداد صفحه]]*5000+300000</f>
        <v>1285000</v>
      </c>
      <c r="I1980" s="4">
        <v>2016</v>
      </c>
      <c r="J1980" s="10" t="s">
        <v>8268</v>
      </c>
      <c r="K1980" s="11" t="s">
        <v>9</v>
      </c>
      <c r="L1980" s="12" t="s">
        <v>3132</v>
      </c>
      <c r="M1980" s="13"/>
    </row>
    <row r="1981" spans="2:13" ht="34.9" customHeight="1">
      <c r="B1981" s="3">
        <v>1962</v>
      </c>
      <c r="C1981" s="6" t="s">
        <v>3300</v>
      </c>
      <c r="D1981" s="7" t="s">
        <v>3301</v>
      </c>
      <c r="E1981" s="4">
        <v>358</v>
      </c>
      <c r="F1981" s="75">
        <f>Books[[#This Row],[قیمت نهایی]]*100/80</f>
        <v>2612500</v>
      </c>
      <c r="G1981" s="8">
        <v>0.2</v>
      </c>
      <c r="H1981" s="9">
        <f>Books[[#This Row],[تعداد صفحه]]*5000+300000</f>
        <v>2090000</v>
      </c>
      <c r="I1981" s="4">
        <v>2016</v>
      </c>
      <c r="J1981" s="10" t="s">
        <v>7474</v>
      </c>
      <c r="K1981" s="11" t="s">
        <v>9317</v>
      </c>
      <c r="L1981" s="12" t="s">
        <v>3132</v>
      </c>
      <c r="M1981" s="13"/>
    </row>
    <row r="1982" spans="2:13" ht="34.9" customHeight="1">
      <c r="B1982" s="3">
        <v>1963</v>
      </c>
      <c r="C1982" s="6" t="s">
        <v>3453</v>
      </c>
      <c r="D1982" s="7" t="s">
        <v>3454</v>
      </c>
      <c r="E1982" s="4">
        <v>779</v>
      </c>
      <c r="F1982" s="75">
        <f>Books[[#This Row],[قیمت نهایی]]*100/80</f>
        <v>5243750</v>
      </c>
      <c r="G1982" s="8">
        <v>0.2</v>
      </c>
      <c r="H1982" s="9">
        <f>Books[[#This Row],[تعداد صفحه]]*5000+300000</f>
        <v>4195000</v>
      </c>
      <c r="I1982" s="4">
        <v>2016</v>
      </c>
      <c r="J1982" s="10" t="s">
        <v>7166</v>
      </c>
      <c r="K1982" s="11" t="s">
        <v>9</v>
      </c>
      <c r="L1982" s="12" t="s">
        <v>3132</v>
      </c>
      <c r="M1982" s="13"/>
    </row>
    <row r="1983" spans="2:13" ht="34.9" customHeight="1">
      <c r="B1983" s="3">
        <v>1964</v>
      </c>
      <c r="C1983" s="6" t="s">
        <v>3391</v>
      </c>
      <c r="D1983" s="7" t="s">
        <v>3392</v>
      </c>
      <c r="E1983" s="4">
        <v>528</v>
      </c>
      <c r="F1983" s="75">
        <f>Books[[#This Row],[قیمت نهایی]]*100/80</f>
        <v>3675000</v>
      </c>
      <c r="G1983" s="8">
        <v>0.2</v>
      </c>
      <c r="H1983" s="9">
        <f>Books[[#This Row],[تعداد صفحه]]*5000+300000</f>
        <v>2940000</v>
      </c>
      <c r="I1983" s="4">
        <v>2016</v>
      </c>
      <c r="J1983" s="10" t="s">
        <v>7147</v>
      </c>
      <c r="K1983" s="11" t="s">
        <v>9328</v>
      </c>
      <c r="L1983" s="12" t="s">
        <v>3132</v>
      </c>
      <c r="M1983" s="13"/>
    </row>
    <row r="1984" spans="2:13" ht="34.9" customHeight="1">
      <c r="B1984" s="3">
        <v>1965</v>
      </c>
      <c r="C1984" s="6" t="s">
        <v>3236</v>
      </c>
      <c r="D1984" s="7" t="s">
        <v>3237</v>
      </c>
      <c r="E1984" s="4">
        <v>258</v>
      </c>
      <c r="F1984" s="75">
        <f>Books[[#This Row],[قیمت نهایی]]*100/80</f>
        <v>1987500</v>
      </c>
      <c r="G1984" s="8">
        <v>0.2</v>
      </c>
      <c r="H1984" s="9">
        <f>Books[[#This Row],[تعداد صفحه]]*5000+300000</f>
        <v>1590000</v>
      </c>
      <c r="I1984" s="4">
        <v>2016</v>
      </c>
      <c r="J1984" s="10" t="s">
        <v>7291</v>
      </c>
      <c r="K1984" s="11" t="s">
        <v>9</v>
      </c>
      <c r="L1984" s="12" t="s">
        <v>3132</v>
      </c>
      <c r="M1984" s="13"/>
    </row>
    <row r="1985" spans="2:13" ht="34.9" customHeight="1">
      <c r="B1985" s="3">
        <v>1966</v>
      </c>
      <c r="C1985" s="6" t="s">
        <v>3164</v>
      </c>
      <c r="D1985" s="7" t="s">
        <v>3165</v>
      </c>
      <c r="E1985" s="4">
        <v>154</v>
      </c>
      <c r="F1985" s="75">
        <f>Books[[#This Row],[قیمت نهایی]]*100/80</f>
        <v>1337500</v>
      </c>
      <c r="G1985" s="8">
        <v>0.2</v>
      </c>
      <c r="H1985" s="9">
        <f>Books[[#This Row],[تعداد صفحه]]*5000+300000</f>
        <v>1070000</v>
      </c>
      <c r="I1985" s="4">
        <v>2016</v>
      </c>
      <c r="J1985" s="10" t="s">
        <v>8262</v>
      </c>
      <c r="K1985" s="11" t="s">
        <v>1034</v>
      </c>
      <c r="L1985" s="12" t="s">
        <v>3132</v>
      </c>
      <c r="M1985" s="13"/>
    </row>
    <row r="1986" spans="2:13" ht="34.9" customHeight="1">
      <c r="B1986" s="3">
        <v>1967</v>
      </c>
      <c r="C1986" s="6" t="s">
        <v>3351</v>
      </c>
      <c r="D1986" s="7" t="s">
        <v>3352</v>
      </c>
      <c r="E1986" s="4">
        <v>422</v>
      </c>
      <c r="F1986" s="75">
        <f>Books[[#This Row],[قیمت نهایی]]*100/80</f>
        <v>3012500</v>
      </c>
      <c r="G1986" s="8">
        <v>0.2</v>
      </c>
      <c r="H1986" s="9">
        <f>Books[[#This Row],[تعداد صفحه]]*5000+300000</f>
        <v>2410000</v>
      </c>
      <c r="I1986" s="4">
        <v>2016</v>
      </c>
      <c r="J1986" s="10" t="s">
        <v>8289</v>
      </c>
      <c r="K1986" s="11" t="s">
        <v>9317</v>
      </c>
      <c r="L1986" s="12" t="s">
        <v>3132</v>
      </c>
      <c r="M1986" s="13"/>
    </row>
    <row r="1987" spans="2:13" ht="34.9" customHeight="1">
      <c r="B1987" s="3">
        <v>1968</v>
      </c>
      <c r="C1987" s="6" t="s">
        <v>3186</v>
      </c>
      <c r="D1987" s="7" t="s">
        <v>3187</v>
      </c>
      <c r="E1987" s="4">
        <v>188</v>
      </c>
      <c r="F1987" s="75">
        <f>Books[[#This Row],[قیمت نهایی]]*100/80</f>
        <v>1550000</v>
      </c>
      <c r="G1987" s="8">
        <v>0.2</v>
      </c>
      <c r="H1987" s="9">
        <f>Books[[#This Row],[تعداد صفحه]]*5000+300000</f>
        <v>1240000</v>
      </c>
      <c r="I1987" s="4">
        <v>2016</v>
      </c>
      <c r="J1987" s="10" t="s">
        <v>8267</v>
      </c>
      <c r="K1987" s="11" t="s">
        <v>9322</v>
      </c>
      <c r="L1987" s="12" t="s">
        <v>3132</v>
      </c>
      <c r="M1987" s="13"/>
    </row>
    <row r="1988" spans="2:13" ht="34.9" customHeight="1">
      <c r="B1988" s="3">
        <v>1969</v>
      </c>
      <c r="C1988" s="6" t="s">
        <v>3389</v>
      </c>
      <c r="D1988" s="7" t="s">
        <v>3390</v>
      </c>
      <c r="E1988" s="4">
        <v>518</v>
      </c>
      <c r="F1988" s="75">
        <f>Books[[#This Row],[قیمت نهایی]]*100/80</f>
        <v>3612500</v>
      </c>
      <c r="G1988" s="8">
        <v>0.2</v>
      </c>
      <c r="H1988" s="9">
        <f>Books[[#This Row],[تعداد صفحه]]*5000+300000</f>
        <v>2890000</v>
      </c>
      <c r="I1988" s="4">
        <v>2016</v>
      </c>
      <c r="J1988" s="10" t="s">
        <v>8282</v>
      </c>
      <c r="K1988" s="11" t="s">
        <v>9322</v>
      </c>
      <c r="L1988" s="12" t="s">
        <v>3132</v>
      </c>
      <c r="M1988" s="13"/>
    </row>
    <row r="1989" spans="2:13" ht="34.9" customHeight="1">
      <c r="B1989" s="3">
        <v>1970</v>
      </c>
      <c r="C1989" s="6" t="s">
        <v>3177</v>
      </c>
      <c r="D1989" s="7">
        <v>9781259584732</v>
      </c>
      <c r="E1989" s="4">
        <v>1808</v>
      </c>
      <c r="F1989" s="75">
        <f>Books[[#This Row],[قیمت نهایی]]*100/80</f>
        <v>11675000</v>
      </c>
      <c r="G1989" s="8">
        <v>0.2</v>
      </c>
      <c r="H1989" s="9">
        <f>Books[[#This Row],[تعداد صفحه]]*5000+300000</f>
        <v>9340000</v>
      </c>
      <c r="I1989" s="4">
        <v>2017</v>
      </c>
      <c r="J1989" s="10" t="s">
        <v>7314</v>
      </c>
      <c r="K1989" s="11" t="s">
        <v>9335</v>
      </c>
      <c r="L1989" s="12" t="s">
        <v>3132</v>
      </c>
      <c r="M1989" s="13"/>
    </row>
    <row r="1990" spans="2:13" ht="34.9" customHeight="1">
      <c r="B1990" s="3">
        <v>1971</v>
      </c>
      <c r="C1990" s="6" t="s">
        <v>3477</v>
      </c>
      <c r="D1990" s="7" t="s">
        <v>3478</v>
      </c>
      <c r="E1990" s="4">
        <v>92</v>
      </c>
      <c r="F1990" s="75">
        <f>Books[[#This Row],[قیمت نهایی]]*100/80</f>
        <v>950000</v>
      </c>
      <c r="G1990" s="8">
        <v>0.2</v>
      </c>
      <c r="H1990" s="9">
        <f>Books[[#This Row],[تعداد صفحه]]*5000+300000</f>
        <v>760000</v>
      </c>
      <c r="I1990" s="4">
        <v>2016</v>
      </c>
      <c r="J1990" s="10" t="s">
        <v>7323</v>
      </c>
      <c r="K1990" s="11" t="s">
        <v>1034</v>
      </c>
      <c r="L1990" s="12" t="s">
        <v>3132</v>
      </c>
      <c r="M1990" s="13"/>
    </row>
    <row r="1991" spans="2:13" ht="34.9" customHeight="1">
      <c r="B1991" s="3">
        <v>1972</v>
      </c>
      <c r="C1991" s="6" t="s">
        <v>3459</v>
      </c>
      <c r="D1991" s="7" t="s">
        <v>3460</v>
      </c>
      <c r="E1991" s="4">
        <v>80</v>
      </c>
      <c r="F1991" s="75">
        <f>Books[[#This Row],[قیمت نهایی]]*100/80</f>
        <v>875000</v>
      </c>
      <c r="G1991" s="8">
        <v>0.2</v>
      </c>
      <c r="H1991" s="9">
        <f>Books[[#This Row],[تعداد صفحه]]*5000+300000</f>
        <v>700000</v>
      </c>
      <c r="I1991" s="4">
        <v>2016</v>
      </c>
      <c r="J1991" s="10" t="s">
        <v>8302</v>
      </c>
      <c r="K1991" s="11" t="s">
        <v>1034</v>
      </c>
      <c r="L1991" s="12" t="s">
        <v>3132</v>
      </c>
      <c r="M1991" s="13"/>
    </row>
    <row r="1992" spans="2:13" ht="34.9" customHeight="1">
      <c r="B1992" s="3">
        <v>1973</v>
      </c>
      <c r="C1992" s="6" t="s">
        <v>3135</v>
      </c>
      <c r="D1992" s="7">
        <v>9781582122656</v>
      </c>
      <c r="E1992" s="4">
        <v>1042</v>
      </c>
      <c r="F1992" s="75">
        <f>Books[[#This Row],[قیمت نهایی]]*100/80</f>
        <v>6887500</v>
      </c>
      <c r="G1992" s="8">
        <v>0.2</v>
      </c>
      <c r="H1992" s="9">
        <f>Books[[#This Row],[تعداد صفحه]]*5000+300000</f>
        <v>5510000</v>
      </c>
      <c r="I1992" s="4">
        <v>2018</v>
      </c>
      <c r="J1992" s="10" t="s">
        <v>7147</v>
      </c>
      <c r="K1992" s="11" t="s">
        <v>9335</v>
      </c>
      <c r="L1992" s="12" t="s">
        <v>3132</v>
      </c>
      <c r="M1992" s="13"/>
    </row>
    <row r="1993" spans="2:13" ht="34.9" customHeight="1">
      <c r="B1993" s="3">
        <v>1974</v>
      </c>
      <c r="C1993" s="6" t="s">
        <v>3141</v>
      </c>
      <c r="D1993" s="7" t="s">
        <v>3142</v>
      </c>
      <c r="E1993" s="4">
        <v>116</v>
      </c>
      <c r="F1993" s="75">
        <f>Books[[#This Row],[قیمت نهایی]]*100/80</f>
        <v>1100000</v>
      </c>
      <c r="G1993" s="8">
        <v>0.2</v>
      </c>
      <c r="H1993" s="9">
        <f>Books[[#This Row],[تعداد صفحه]]*5000+300000</f>
        <v>880000</v>
      </c>
      <c r="I1993" s="4">
        <v>2016</v>
      </c>
      <c r="J1993" s="10" t="s">
        <v>7126</v>
      </c>
      <c r="K1993" s="11" t="s">
        <v>1034</v>
      </c>
      <c r="L1993" s="12" t="s">
        <v>3132</v>
      </c>
      <c r="M1993" s="13"/>
    </row>
    <row r="1994" spans="2:13" ht="34.9" customHeight="1">
      <c r="B1994" s="3">
        <v>1975</v>
      </c>
      <c r="C1994" s="6" t="s">
        <v>3144</v>
      </c>
      <c r="D1994" s="7" t="s">
        <v>3145</v>
      </c>
      <c r="E1994" s="4">
        <v>118</v>
      </c>
      <c r="F1994" s="75">
        <f>Books[[#This Row],[قیمت نهایی]]*100/80</f>
        <v>1112500</v>
      </c>
      <c r="G1994" s="8">
        <v>0.2</v>
      </c>
      <c r="H1994" s="9">
        <f>Books[[#This Row],[تعداد صفحه]]*5000+300000</f>
        <v>890000</v>
      </c>
      <c r="I1994" s="4">
        <v>2016</v>
      </c>
      <c r="J1994" s="10" t="s">
        <v>7090</v>
      </c>
      <c r="K1994" s="11" t="s">
        <v>1034</v>
      </c>
      <c r="L1994" s="12" t="s">
        <v>3132</v>
      </c>
      <c r="M1994" s="13"/>
    </row>
    <row r="1995" spans="2:13" ht="34.9" customHeight="1">
      <c r="B1995" s="3">
        <v>1976</v>
      </c>
      <c r="C1995" s="6" t="s">
        <v>3399</v>
      </c>
      <c r="D1995" s="7">
        <v>9781496302847</v>
      </c>
      <c r="E1995" s="4">
        <v>544</v>
      </c>
      <c r="F1995" s="75">
        <f>Books[[#This Row],[قیمت نهایی]]*100/80</f>
        <v>3775000</v>
      </c>
      <c r="G1995" s="8">
        <v>0.2</v>
      </c>
      <c r="H1995" s="9">
        <f>Books[[#This Row],[تعداد صفحه]]*5000+300000</f>
        <v>3020000</v>
      </c>
      <c r="I1995" s="4">
        <v>2016</v>
      </c>
      <c r="J1995" s="10" t="s">
        <v>7405</v>
      </c>
      <c r="K1995" s="11" t="s">
        <v>9335</v>
      </c>
      <c r="L1995" s="12" t="s">
        <v>3132</v>
      </c>
      <c r="M1995" s="13"/>
    </row>
    <row r="1996" spans="2:13" ht="34.9" customHeight="1">
      <c r="B1996" s="3">
        <v>1977</v>
      </c>
      <c r="C1996" s="6" t="s">
        <v>3446</v>
      </c>
      <c r="D1996" s="7" t="s">
        <v>3447</v>
      </c>
      <c r="E1996" s="4">
        <v>75</v>
      </c>
      <c r="F1996" s="75">
        <f>Books[[#This Row],[قیمت نهایی]]*100/80</f>
        <v>843750</v>
      </c>
      <c r="G1996" s="8">
        <v>0.2</v>
      </c>
      <c r="H1996" s="9">
        <f>Books[[#This Row],[تعداد صفحه]]*5000+300000</f>
        <v>675000</v>
      </c>
      <c r="I1996" s="4">
        <v>2017</v>
      </c>
      <c r="J1996" s="10" t="s">
        <v>8251</v>
      </c>
      <c r="K1996" s="11" t="s">
        <v>9</v>
      </c>
      <c r="L1996" s="12" t="s">
        <v>3132</v>
      </c>
      <c r="M1996" s="13"/>
    </row>
    <row r="1997" spans="2:13" ht="34.9" customHeight="1">
      <c r="B1997" s="3">
        <v>1978</v>
      </c>
      <c r="C1997" s="6" t="s">
        <v>3355</v>
      </c>
      <c r="D1997" s="7" t="s">
        <v>3356</v>
      </c>
      <c r="E1997" s="4">
        <v>431</v>
      </c>
      <c r="F1997" s="75">
        <f>Books[[#This Row],[قیمت نهایی]]*100/80</f>
        <v>3068750</v>
      </c>
      <c r="G1997" s="8">
        <v>0.2</v>
      </c>
      <c r="H1997" s="9">
        <f>Books[[#This Row],[تعداد صفحه]]*5000+300000</f>
        <v>2455000</v>
      </c>
      <c r="I1997" s="4">
        <v>2017</v>
      </c>
      <c r="J1997" s="10" t="s">
        <v>8240</v>
      </c>
      <c r="K1997" s="11" t="s">
        <v>1034</v>
      </c>
      <c r="L1997" s="12" t="s">
        <v>3132</v>
      </c>
      <c r="M1997" s="13"/>
    </row>
    <row r="1998" spans="2:13" ht="34.9" customHeight="1">
      <c r="B1998" s="3">
        <v>1979</v>
      </c>
      <c r="C1998" s="6" t="s">
        <v>3338</v>
      </c>
      <c r="D1998" s="7" t="s">
        <v>3339</v>
      </c>
      <c r="E1998" s="4">
        <v>404</v>
      </c>
      <c r="F1998" s="75">
        <f>Books[[#This Row],[قیمت نهایی]]*100/80</f>
        <v>2900000</v>
      </c>
      <c r="G1998" s="8">
        <v>0.2</v>
      </c>
      <c r="H1998" s="9">
        <f>Books[[#This Row],[تعداد صفحه]]*5000+300000</f>
        <v>2320000</v>
      </c>
      <c r="I1998" s="4">
        <v>2017</v>
      </c>
      <c r="J1998" s="10" t="s">
        <v>8237</v>
      </c>
      <c r="K1998" s="11" t="s">
        <v>9324</v>
      </c>
      <c r="L1998" s="12" t="s">
        <v>3132</v>
      </c>
      <c r="M1998" s="13"/>
    </row>
    <row r="1999" spans="2:13" ht="34.9" customHeight="1">
      <c r="B1999" s="3">
        <v>1980</v>
      </c>
      <c r="C1999" s="6" t="s">
        <v>3188</v>
      </c>
      <c r="D1999" s="7" t="s">
        <v>3189</v>
      </c>
      <c r="E1999" s="4">
        <v>190</v>
      </c>
      <c r="F1999" s="75">
        <f>Books[[#This Row],[قیمت نهایی]]*100/80</f>
        <v>1562500</v>
      </c>
      <c r="G1999" s="8">
        <v>0.2</v>
      </c>
      <c r="H1999" s="9">
        <f>Books[[#This Row],[تعداد صفحه]]*5000+300000</f>
        <v>1250000</v>
      </c>
      <c r="I1999" s="4">
        <v>2017</v>
      </c>
      <c r="J1999" s="10" t="s">
        <v>8218</v>
      </c>
      <c r="K1999" s="11" t="s">
        <v>9317</v>
      </c>
      <c r="L1999" s="12" t="s">
        <v>3132</v>
      </c>
      <c r="M1999" s="13"/>
    </row>
    <row r="2000" spans="2:13" ht="34.9" customHeight="1">
      <c r="B2000" s="3">
        <v>1981</v>
      </c>
      <c r="C2000" s="6" t="s">
        <v>3206</v>
      </c>
      <c r="D2000" s="7" t="s">
        <v>3207</v>
      </c>
      <c r="E2000" s="4">
        <v>218</v>
      </c>
      <c r="F2000" s="75">
        <f>Books[[#This Row],[قیمت نهایی]]*100/80</f>
        <v>1737500</v>
      </c>
      <c r="G2000" s="8">
        <v>0.2</v>
      </c>
      <c r="H2000" s="9">
        <f>Books[[#This Row],[تعداد صفحه]]*5000+300000</f>
        <v>1390000</v>
      </c>
      <c r="I2000" s="4">
        <v>2016</v>
      </c>
      <c r="J2000" s="10" t="s">
        <v>7150</v>
      </c>
      <c r="K2000" s="11" t="s">
        <v>9317</v>
      </c>
      <c r="L2000" s="12" t="s">
        <v>3132</v>
      </c>
      <c r="M2000" s="13"/>
    </row>
    <row r="2001" spans="2:13" ht="34.9" customHeight="1">
      <c r="B2001" s="3">
        <v>1982</v>
      </c>
      <c r="C2001" s="2" t="s">
        <v>9602</v>
      </c>
      <c r="D2001" s="7" t="s">
        <v>9503</v>
      </c>
      <c r="E2001" s="4">
        <v>422</v>
      </c>
      <c r="F2001" s="75">
        <f>Books[[#This Row],[قیمت نهایی]]*100/80</f>
        <v>3012500</v>
      </c>
      <c r="G2001" s="78">
        <v>0.2</v>
      </c>
      <c r="H2001" s="9">
        <f>Books[[#This Row],[تعداد صفحه]]*5000+300000</f>
        <v>2410000</v>
      </c>
      <c r="I2001" s="4">
        <v>2018</v>
      </c>
      <c r="J2001" s="10" t="s">
        <v>9603</v>
      </c>
      <c r="K2001" s="11" t="s">
        <v>9601</v>
      </c>
      <c r="L2001" s="12" t="s">
        <v>3132</v>
      </c>
      <c r="M2001" s="13"/>
    </row>
    <row r="2002" spans="2:13" ht="34.9" customHeight="1">
      <c r="B2002" s="3">
        <v>1983</v>
      </c>
      <c r="C2002" s="6" t="s">
        <v>3260</v>
      </c>
      <c r="D2002" s="7" t="s">
        <v>3261</v>
      </c>
      <c r="E2002" s="4">
        <v>298</v>
      </c>
      <c r="F2002" s="75">
        <f>Books[[#This Row],[قیمت نهایی]]*100/80</f>
        <v>2237500</v>
      </c>
      <c r="G2002" s="8">
        <v>0.2</v>
      </c>
      <c r="H2002" s="9">
        <f>Books[[#This Row],[تعداد صفحه]]*5000+300000</f>
        <v>1790000</v>
      </c>
      <c r="I2002" s="4">
        <v>2016</v>
      </c>
      <c r="J2002" s="10" t="s">
        <v>8275</v>
      </c>
      <c r="K2002" s="11" t="s">
        <v>1</v>
      </c>
      <c r="L2002" s="12" t="s">
        <v>3132</v>
      </c>
      <c r="M2002" s="13"/>
    </row>
    <row r="2003" spans="2:13" ht="34.9" customHeight="1">
      <c r="B2003" s="3">
        <v>1984</v>
      </c>
      <c r="C2003" s="6" t="s">
        <v>3284</v>
      </c>
      <c r="D2003" s="7" t="s">
        <v>3285</v>
      </c>
      <c r="E2003" s="4">
        <v>325</v>
      </c>
      <c r="F2003" s="75">
        <f>Books[[#This Row],[قیمت نهایی]]*100/80</f>
        <v>2406250</v>
      </c>
      <c r="G2003" s="8">
        <v>0.2</v>
      </c>
      <c r="H2003" s="9">
        <f>Books[[#This Row],[تعداد صفحه]]*5000+300000</f>
        <v>1925000</v>
      </c>
      <c r="I2003" s="4">
        <v>2017</v>
      </c>
      <c r="J2003" s="10" t="s">
        <v>8230</v>
      </c>
      <c r="K2003" s="11" t="s">
        <v>9</v>
      </c>
      <c r="L2003" s="12" t="s">
        <v>3132</v>
      </c>
      <c r="M2003" s="13"/>
    </row>
    <row r="2004" spans="2:13" ht="34.9" customHeight="1">
      <c r="B2004" s="3">
        <v>1985</v>
      </c>
      <c r="C2004" s="6" t="s">
        <v>3375</v>
      </c>
      <c r="D2004" s="7" t="s">
        <v>3376</v>
      </c>
      <c r="E2004" s="4">
        <v>480</v>
      </c>
      <c r="F2004" s="75">
        <f>Books[[#This Row],[قیمت نهایی]]*100/80</f>
        <v>3375000</v>
      </c>
      <c r="G2004" s="8">
        <v>0.2</v>
      </c>
      <c r="H2004" s="9">
        <f>Books[[#This Row],[تعداد صفحه]]*5000+300000</f>
        <v>2700000</v>
      </c>
      <c r="I2004" s="4">
        <v>2017</v>
      </c>
      <c r="J2004" s="10" t="s">
        <v>8244</v>
      </c>
      <c r="K2004" s="11" t="s">
        <v>9317</v>
      </c>
      <c r="L2004" s="12" t="s">
        <v>3132</v>
      </c>
      <c r="M2004" s="13"/>
    </row>
    <row r="2005" spans="2:13" ht="34.9" customHeight="1">
      <c r="B2005" s="3">
        <v>1986</v>
      </c>
      <c r="C2005" s="6" t="s">
        <v>3353</v>
      </c>
      <c r="D2005" s="7" t="s">
        <v>3354</v>
      </c>
      <c r="E2005" s="4">
        <v>427</v>
      </c>
      <c r="F2005" s="75">
        <f>Books[[#This Row],[قیمت نهایی]]*100/80</f>
        <v>3043750</v>
      </c>
      <c r="G2005" s="8">
        <v>0.2</v>
      </c>
      <c r="H2005" s="9">
        <f>Books[[#This Row],[تعداد صفحه]]*5000+300000</f>
        <v>2435000</v>
      </c>
      <c r="I2005" s="4">
        <v>2016</v>
      </c>
      <c r="J2005" s="10" t="s">
        <v>8290</v>
      </c>
      <c r="K2005" s="11" t="s">
        <v>9</v>
      </c>
      <c r="L2005" s="12" t="s">
        <v>3132</v>
      </c>
      <c r="M2005" s="13"/>
    </row>
    <row r="2006" spans="2:13" ht="34.9" customHeight="1">
      <c r="B2006" s="3">
        <v>1987</v>
      </c>
      <c r="C2006" s="6" t="s">
        <v>3384</v>
      </c>
      <c r="D2006" s="7">
        <v>9780323187657</v>
      </c>
      <c r="E2006" s="4">
        <v>496</v>
      </c>
      <c r="F2006" s="75">
        <f>Books[[#This Row],[قیمت نهایی]]*100/80</f>
        <v>3475000</v>
      </c>
      <c r="G2006" s="8">
        <v>0.2</v>
      </c>
      <c r="H2006" s="9">
        <f>Books[[#This Row],[تعداد صفحه]]*5000+300000</f>
        <v>2780000</v>
      </c>
      <c r="I2006" s="4">
        <v>2016</v>
      </c>
      <c r="J2006" s="10" t="s">
        <v>7861</v>
      </c>
      <c r="K2006" s="11" t="s">
        <v>1</v>
      </c>
      <c r="L2006" s="12" t="s">
        <v>3132</v>
      </c>
      <c r="M2006" s="13"/>
    </row>
    <row r="2007" spans="2:13" ht="34.9" customHeight="1">
      <c r="B2007" s="3">
        <v>1988</v>
      </c>
      <c r="C2007" s="6" t="s">
        <v>3198</v>
      </c>
      <c r="D2007" s="7" t="s">
        <v>3199</v>
      </c>
      <c r="E2007" s="4">
        <v>204</v>
      </c>
      <c r="F2007" s="75">
        <f>Books[[#This Row],[قیمت نهایی]]*100/80</f>
        <v>1650000</v>
      </c>
      <c r="G2007" s="8">
        <v>0.2</v>
      </c>
      <c r="H2007" s="9">
        <f>Books[[#This Row],[تعداد صفحه]]*5000+300000</f>
        <v>1320000</v>
      </c>
      <c r="I2007" s="4">
        <v>2017</v>
      </c>
      <c r="J2007" s="10" t="s">
        <v>8220</v>
      </c>
      <c r="K2007" s="11" t="s">
        <v>9322</v>
      </c>
      <c r="L2007" s="12" t="s">
        <v>3132</v>
      </c>
      <c r="M2007" s="13"/>
    </row>
    <row r="2008" spans="2:13" ht="34.9" customHeight="1">
      <c r="B2008" s="3">
        <v>1989</v>
      </c>
      <c r="C2008" s="6" t="s">
        <v>3304</v>
      </c>
      <c r="D2008" s="7" t="s">
        <v>3305</v>
      </c>
      <c r="E2008" s="4">
        <v>358</v>
      </c>
      <c r="F2008" s="75">
        <f>Books[[#This Row],[قیمت نهایی]]*100/80</f>
        <v>2612500</v>
      </c>
      <c r="G2008" s="8">
        <v>0.2</v>
      </c>
      <c r="H2008" s="9">
        <f>Books[[#This Row],[تعداد صفحه]]*5000+300000</f>
        <v>2090000</v>
      </c>
      <c r="I2008" s="4">
        <v>2016</v>
      </c>
      <c r="J2008" s="10" t="s">
        <v>7564</v>
      </c>
      <c r="K2008" s="11" t="s">
        <v>9</v>
      </c>
      <c r="L2008" s="12" t="s">
        <v>3132</v>
      </c>
      <c r="M2008" s="13"/>
    </row>
    <row r="2009" spans="2:13" ht="34.9" customHeight="1">
      <c r="B2009" s="3">
        <v>1990</v>
      </c>
      <c r="C2009" s="6" t="s">
        <v>3308</v>
      </c>
      <c r="D2009" s="7" t="s">
        <v>3309</v>
      </c>
      <c r="E2009" s="4">
        <v>364</v>
      </c>
      <c r="F2009" s="75">
        <f>Books[[#This Row],[قیمت نهایی]]*100/80</f>
        <v>2650000</v>
      </c>
      <c r="G2009" s="8">
        <v>0.2</v>
      </c>
      <c r="H2009" s="9">
        <f>Books[[#This Row],[تعداد صفحه]]*5000+300000</f>
        <v>2120000</v>
      </c>
      <c r="I2009" s="4">
        <v>2016</v>
      </c>
      <c r="J2009" s="10" t="s">
        <v>8285</v>
      </c>
      <c r="K2009" s="11" t="s">
        <v>9</v>
      </c>
      <c r="L2009" s="12" t="s">
        <v>3132</v>
      </c>
      <c r="M2009" s="13"/>
    </row>
    <row r="2010" spans="2:13" ht="34.9" customHeight="1">
      <c r="B2010" s="3">
        <v>1991</v>
      </c>
      <c r="C2010" s="6" t="s">
        <v>3178</v>
      </c>
      <c r="D2010" s="7" t="s">
        <v>3179</v>
      </c>
      <c r="E2010" s="4">
        <v>181</v>
      </c>
      <c r="F2010" s="75">
        <f>Books[[#This Row],[قیمت نهایی]]*100/80</f>
        <v>1506250</v>
      </c>
      <c r="G2010" s="8">
        <v>0.2</v>
      </c>
      <c r="H2010" s="9">
        <f>Books[[#This Row],[تعداد صفحه]]*5000+300000</f>
        <v>1205000</v>
      </c>
      <c r="I2010" s="4">
        <v>2016</v>
      </c>
      <c r="J2010" s="10" t="s">
        <v>8266</v>
      </c>
      <c r="K2010" s="11" t="s">
        <v>1034</v>
      </c>
      <c r="L2010" s="12" t="s">
        <v>3132</v>
      </c>
      <c r="M2010" s="13"/>
    </row>
    <row r="2011" spans="2:13" ht="34.9" customHeight="1">
      <c r="B2011" s="3">
        <v>1992</v>
      </c>
      <c r="C2011" s="6" t="s">
        <v>3397</v>
      </c>
      <c r="D2011" s="7" t="s">
        <v>3398</v>
      </c>
      <c r="E2011" s="4">
        <v>536</v>
      </c>
      <c r="F2011" s="75">
        <f>Books[[#This Row],[قیمت نهایی]]*100/80</f>
        <v>3725000</v>
      </c>
      <c r="G2011" s="8">
        <v>0.2</v>
      </c>
      <c r="H2011" s="9">
        <f>Books[[#This Row],[تعداد صفحه]]*5000+300000</f>
        <v>2980000</v>
      </c>
      <c r="I2011" s="4">
        <v>2016</v>
      </c>
      <c r="J2011" s="10" t="s">
        <v>8127</v>
      </c>
      <c r="K2011" s="11" t="s">
        <v>9388</v>
      </c>
      <c r="L2011" s="12" t="s">
        <v>3132</v>
      </c>
      <c r="M2011" s="13"/>
    </row>
    <row r="2012" spans="2:13" ht="34.9" customHeight="1">
      <c r="B2012" s="3">
        <v>1993</v>
      </c>
      <c r="C2012" s="6" t="s">
        <v>3314</v>
      </c>
      <c r="D2012" s="7" t="s">
        <v>3315</v>
      </c>
      <c r="E2012" s="4">
        <v>374</v>
      </c>
      <c r="F2012" s="75">
        <f>Books[[#This Row],[قیمت نهایی]]*100/80</f>
        <v>2712500</v>
      </c>
      <c r="G2012" s="8">
        <v>0.2</v>
      </c>
      <c r="H2012" s="9">
        <f>Books[[#This Row],[تعداد صفحه]]*5000+300000</f>
        <v>2170000</v>
      </c>
      <c r="I2012" s="4">
        <v>2017</v>
      </c>
      <c r="J2012" s="10" t="s">
        <v>8233</v>
      </c>
      <c r="K2012" s="11" t="s">
        <v>9</v>
      </c>
      <c r="L2012" s="12" t="s">
        <v>3132</v>
      </c>
      <c r="M2012" s="13"/>
    </row>
    <row r="2013" spans="2:13" ht="34.9" customHeight="1">
      <c r="B2013" s="3">
        <v>1994</v>
      </c>
      <c r="C2013" s="6" t="s">
        <v>3357</v>
      </c>
      <c r="D2013" s="7" t="s">
        <v>3358</v>
      </c>
      <c r="E2013" s="4">
        <v>434</v>
      </c>
      <c r="F2013" s="75">
        <f>Books[[#This Row],[قیمت نهایی]]*100/80</f>
        <v>3087500</v>
      </c>
      <c r="G2013" s="8">
        <v>0.2</v>
      </c>
      <c r="H2013" s="9">
        <f>Books[[#This Row],[تعداد صفحه]]*5000+300000</f>
        <v>2470000</v>
      </c>
      <c r="I2013" s="4">
        <v>2016</v>
      </c>
      <c r="J2013" s="10" t="s">
        <v>7174</v>
      </c>
      <c r="K2013" s="11" t="s">
        <v>9317</v>
      </c>
      <c r="L2013" s="12" t="s">
        <v>3132</v>
      </c>
      <c r="M2013" s="13"/>
    </row>
    <row r="2014" spans="2:13" ht="34.9" customHeight="1">
      <c r="B2014" s="3">
        <v>1995</v>
      </c>
      <c r="C2014" s="6" t="s">
        <v>3269</v>
      </c>
      <c r="D2014" s="7" t="s">
        <v>3270</v>
      </c>
      <c r="E2014" s="4">
        <v>312</v>
      </c>
      <c r="F2014" s="75">
        <f>Books[[#This Row],[قیمت نهایی]]*100/80</f>
        <v>2325000</v>
      </c>
      <c r="G2014" s="8">
        <v>0.2</v>
      </c>
      <c r="H2014" s="9">
        <f>Books[[#This Row],[تعداد صفحه]]*5000+300000</f>
        <v>1860000</v>
      </c>
      <c r="I2014" s="4">
        <v>2016</v>
      </c>
      <c r="J2014" s="10" t="s">
        <v>8276</v>
      </c>
      <c r="K2014" s="11" t="s">
        <v>9322</v>
      </c>
      <c r="L2014" s="12" t="s">
        <v>3132</v>
      </c>
      <c r="M2014" s="13"/>
    </row>
    <row r="2015" spans="2:13" ht="34.9" customHeight="1">
      <c r="B2015" s="3">
        <v>1996</v>
      </c>
      <c r="C2015" s="6" t="s">
        <v>3445</v>
      </c>
      <c r="D2015" s="7">
        <v>9780702071676</v>
      </c>
      <c r="E2015" s="4">
        <v>744</v>
      </c>
      <c r="F2015" s="75">
        <f>Books[[#This Row],[قیمت نهایی]]*100/80</f>
        <v>5025000</v>
      </c>
      <c r="G2015" s="8">
        <v>0.2</v>
      </c>
      <c r="H2015" s="9">
        <f>Books[[#This Row],[تعداد صفحه]]*5000+300000</f>
        <v>4020000</v>
      </c>
      <c r="I2015" s="4">
        <v>2017</v>
      </c>
      <c r="J2015" s="10" t="s">
        <v>8250</v>
      </c>
      <c r="K2015" s="11" t="s">
        <v>1</v>
      </c>
      <c r="L2015" s="12" t="s">
        <v>3132</v>
      </c>
      <c r="M2015" s="13"/>
    </row>
    <row r="2016" spans="2:13" ht="34.9" customHeight="1">
      <c r="B2016" s="3">
        <v>1997</v>
      </c>
      <c r="C2016" s="6" t="s">
        <v>3162</v>
      </c>
      <c r="D2016" s="7" t="s">
        <v>3163</v>
      </c>
      <c r="E2016" s="4">
        <v>146</v>
      </c>
      <c r="F2016" s="75">
        <f>Books[[#This Row],[قیمت نهایی]]*100/80</f>
        <v>1287500</v>
      </c>
      <c r="G2016" s="8">
        <v>0.2</v>
      </c>
      <c r="H2016" s="9">
        <f>Books[[#This Row],[تعداد صفحه]]*5000+300000</f>
        <v>1030000</v>
      </c>
      <c r="I2016" s="4">
        <v>2017</v>
      </c>
      <c r="J2016" s="10" t="s">
        <v>7150</v>
      </c>
      <c r="K2016" s="11" t="s">
        <v>9</v>
      </c>
      <c r="L2016" s="12" t="s">
        <v>3132</v>
      </c>
      <c r="M2016" s="13"/>
    </row>
    <row r="2017" spans="2:13" ht="34.9" customHeight="1">
      <c r="B2017" s="3">
        <v>1998</v>
      </c>
      <c r="C2017" s="6" t="s">
        <v>3238</v>
      </c>
      <c r="D2017" s="7" t="s">
        <v>3239</v>
      </c>
      <c r="E2017" s="4">
        <v>261</v>
      </c>
      <c r="F2017" s="75">
        <f>Books[[#This Row],[قیمت نهایی]]*100/80</f>
        <v>2006250</v>
      </c>
      <c r="G2017" s="8">
        <v>0.2</v>
      </c>
      <c r="H2017" s="9">
        <f>Books[[#This Row],[تعداد صفحه]]*5000+300000</f>
        <v>1605000</v>
      </c>
      <c r="I2017" s="4">
        <v>2016</v>
      </c>
      <c r="J2017" s="10" t="s">
        <v>7926</v>
      </c>
      <c r="K2017" s="11" t="s">
        <v>1034</v>
      </c>
      <c r="L2017" s="12" t="s">
        <v>3132</v>
      </c>
      <c r="M2017" s="13"/>
    </row>
    <row r="2018" spans="2:13" ht="34.9" customHeight="1">
      <c r="B2018" s="3">
        <v>1999</v>
      </c>
      <c r="C2018" s="6" t="s">
        <v>3147</v>
      </c>
      <c r="D2018" s="7" t="s">
        <v>3148</v>
      </c>
      <c r="E2018" s="4">
        <v>120</v>
      </c>
      <c r="F2018" s="75">
        <f>Books[[#This Row],[قیمت نهایی]]*100/80</f>
        <v>1125000</v>
      </c>
      <c r="G2018" s="8">
        <v>0.2</v>
      </c>
      <c r="H2018" s="9">
        <f>Books[[#This Row],[تعداد صفحه]]*5000+300000</f>
        <v>900000</v>
      </c>
      <c r="I2018" s="4">
        <v>2016</v>
      </c>
      <c r="J2018" s="10" t="s">
        <v>1273</v>
      </c>
      <c r="K2018" s="11" t="s">
        <v>9326</v>
      </c>
      <c r="L2018" s="12" t="s">
        <v>3132</v>
      </c>
      <c r="M2018" s="13"/>
    </row>
    <row r="2019" spans="2:13" ht="34.9" customHeight="1">
      <c r="B2019" s="3">
        <v>2000</v>
      </c>
      <c r="C2019" s="6" t="s">
        <v>3381</v>
      </c>
      <c r="D2019" s="7" t="s">
        <v>3382</v>
      </c>
      <c r="E2019" s="4">
        <v>493</v>
      </c>
      <c r="F2019" s="75">
        <f>Books[[#This Row],[قیمت نهایی]]*100/80</f>
        <v>3456250</v>
      </c>
      <c r="G2019" s="8">
        <v>0.2</v>
      </c>
      <c r="H2019" s="9">
        <f>Books[[#This Row],[تعداد صفحه]]*5000+300000</f>
        <v>2765000</v>
      </c>
      <c r="I2019" s="4">
        <v>2017</v>
      </c>
      <c r="J2019" s="10" t="s">
        <v>8246</v>
      </c>
      <c r="K2019" s="11" t="s">
        <v>9</v>
      </c>
      <c r="L2019" s="12" t="s">
        <v>3132</v>
      </c>
      <c r="M2019" s="13"/>
    </row>
    <row r="2020" spans="2:13" ht="34.9" customHeight="1">
      <c r="B2020" s="3">
        <v>2001</v>
      </c>
      <c r="C2020" s="6" t="s">
        <v>3166</v>
      </c>
      <c r="D2020" s="7">
        <v>9780323320696</v>
      </c>
      <c r="E2020" s="4">
        <v>1568</v>
      </c>
      <c r="F2020" s="75">
        <f>Books[[#This Row],[قیمت نهایی]]*100/80</f>
        <v>10175000</v>
      </c>
      <c r="G2020" s="8">
        <v>0.2</v>
      </c>
      <c r="H2020" s="9">
        <f>Books[[#This Row],[تعداد صفحه]]*5000+300000</f>
        <v>8140000</v>
      </c>
      <c r="I2020" s="4">
        <v>2017</v>
      </c>
      <c r="J2020" s="10" t="s">
        <v>736</v>
      </c>
      <c r="K2020" s="11" t="s">
        <v>1</v>
      </c>
      <c r="L2020" s="12" t="s">
        <v>3132</v>
      </c>
      <c r="M2020" s="13"/>
    </row>
    <row r="2021" spans="2:13" ht="34.9" customHeight="1">
      <c r="B2021" s="3">
        <v>2002</v>
      </c>
      <c r="C2021" s="6" t="s">
        <v>3330</v>
      </c>
      <c r="D2021" s="7" t="s">
        <v>3331</v>
      </c>
      <c r="E2021" s="4">
        <v>396</v>
      </c>
      <c r="F2021" s="75">
        <f>Books[[#This Row],[قیمت نهایی]]*100/80</f>
        <v>2850000</v>
      </c>
      <c r="G2021" s="8">
        <v>0.2</v>
      </c>
      <c r="H2021" s="9">
        <f>Books[[#This Row],[تعداد صفحه]]*5000+300000</f>
        <v>2280000</v>
      </c>
      <c r="I2021" s="4">
        <v>2017</v>
      </c>
      <c r="J2021" s="10" t="s">
        <v>8143</v>
      </c>
      <c r="K2021" s="11" t="s">
        <v>9</v>
      </c>
      <c r="L2021" s="12" t="s">
        <v>3132</v>
      </c>
      <c r="M2021" s="13"/>
    </row>
    <row r="2022" spans="2:13" ht="34.9" customHeight="1">
      <c r="B2022" s="3">
        <v>2003</v>
      </c>
      <c r="C2022" s="6" t="s">
        <v>3275</v>
      </c>
      <c r="D2022" s="7" t="s">
        <v>3276</v>
      </c>
      <c r="E2022" s="4">
        <v>317</v>
      </c>
      <c r="F2022" s="75">
        <f>Books[[#This Row],[قیمت نهایی]]*100/80</f>
        <v>2356250</v>
      </c>
      <c r="G2022" s="8">
        <v>0.2</v>
      </c>
      <c r="H2022" s="9">
        <f>Books[[#This Row],[تعداد صفحه]]*5000+300000</f>
        <v>1885000</v>
      </c>
      <c r="I2022" s="4">
        <v>2017</v>
      </c>
      <c r="J2022" s="10" t="s">
        <v>7092</v>
      </c>
      <c r="K2022" s="11" t="s">
        <v>9324</v>
      </c>
      <c r="L2022" s="12" t="s">
        <v>3132</v>
      </c>
      <c r="M2022" s="13"/>
    </row>
    <row r="2023" spans="2:13" ht="34.9" customHeight="1">
      <c r="B2023" s="3">
        <v>2004</v>
      </c>
      <c r="C2023" s="6" t="s">
        <v>3485</v>
      </c>
      <c r="D2023" s="7" t="s">
        <v>3486</v>
      </c>
      <c r="E2023" s="4">
        <v>970</v>
      </c>
      <c r="F2023" s="75">
        <f>Books[[#This Row],[قیمت نهایی]]*100/80</f>
        <v>6437500</v>
      </c>
      <c r="G2023" s="8">
        <v>0.2</v>
      </c>
      <c r="H2023" s="9">
        <f>Books[[#This Row],[تعداد صفحه]]*5000+300000</f>
        <v>5150000</v>
      </c>
      <c r="I2023" s="4">
        <v>2016</v>
      </c>
      <c r="J2023" s="10" t="s">
        <v>8308</v>
      </c>
      <c r="K2023" s="11" t="s">
        <v>9394</v>
      </c>
      <c r="L2023" s="12" t="s">
        <v>3132</v>
      </c>
      <c r="M2023" s="13"/>
    </row>
    <row r="2024" spans="2:13" ht="34.9" customHeight="1">
      <c r="B2024" s="3">
        <v>2005</v>
      </c>
      <c r="C2024" s="6" t="s">
        <v>3377</v>
      </c>
      <c r="D2024" s="7" t="s">
        <v>3378</v>
      </c>
      <c r="E2024" s="4">
        <v>485</v>
      </c>
      <c r="F2024" s="75">
        <f>Books[[#This Row],[قیمت نهایی]]*100/80</f>
        <v>3406250</v>
      </c>
      <c r="G2024" s="8">
        <v>0.2</v>
      </c>
      <c r="H2024" s="9">
        <f>Books[[#This Row],[تعداد صفحه]]*5000+300000</f>
        <v>2725000</v>
      </c>
      <c r="I2024" s="4">
        <v>2016</v>
      </c>
      <c r="J2024" s="10" t="s">
        <v>8292</v>
      </c>
      <c r="K2024" s="11" t="s">
        <v>9324</v>
      </c>
      <c r="L2024" s="12" t="s">
        <v>3132</v>
      </c>
      <c r="M2024" s="13"/>
    </row>
    <row r="2025" spans="2:13" ht="34.9" customHeight="1">
      <c r="B2025" s="3">
        <v>2006</v>
      </c>
      <c r="C2025" s="6" t="s">
        <v>3316</v>
      </c>
      <c r="D2025" s="7" t="s">
        <v>3317</v>
      </c>
      <c r="E2025" s="4">
        <v>378</v>
      </c>
      <c r="F2025" s="75">
        <f>Books[[#This Row],[قیمت نهایی]]*100/80</f>
        <v>2737500</v>
      </c>
      <c r="G2025" s="8">
        <v>0.2</v>
      </c>
      <c r="H2025" s="9">
        <f>Books[[#This Row],[تعداد صفحه]]*5000+300000</f>
        <v>2190000</v>
      </c>
      <c r="I2025" s="4">
        <v>2016</v>
      </c>
      <c r="J2025" s="10" t="s">
        <v>7098</v>
      </c>
      <c r="K2025" s="11" t="s">
        <v>9</v>
      </c>
      <c r="L2025" s="12" t="s">
        <v>3132</v>
      </c>
      <c r="M2025" s="13"/>
    </row>
    <row r="2026" spans="2:13" ht="34.9" customHeight="1">
      <c r="B2026" s="3">
        <v>2007</v>
      </c>
      <c r="C2026" s="6" t="s">
        <v>3154</v>
      </c>
      <c r="D2026" s="7" t="s">
        <v>3155</v>
      </c>
      <c r="E2026" s="4">
        <v>128</v>
      </c>
      <c r="F2026" s="75">
        <f>Books[[#This Row],[قیمت نهایی]]*100/80</f>
        <v>1175000</v>
      </c>
      <c r="G2026" s="8">
        <v>0.2</v>
      </c>
      <c r="H2026" s="9">
        <f>Books[[#This Row],[تعداد صفحه]]*5000+300000</f>
        <v>940000</v>
      </c>
      <c r="I2026" s="4">
        <v>2017</v>
      </c>
      <c r="J2026" s="10" t="s">
        <v>8215</v>
      </c>
      <c r="K2026" s="11" t="s">
        <v>9</v>
      </c>
      <c r="L2026" s="12" t="s">
        <v>3132</v>
      </c>
      <c r="M2026" s="13"/>
    </row>
    <row r="2027" spans="2:13" ht="34.9" customHeight="1">
      <c r="B2027" s="3">
        <v>2008</v>
      </c>
      <c r="C2027" s="6" t="s">
        <v>3180</v>
      </c>
      <c r="D2027" s="7" t="s">
        <v>3181</v>
      </c>
      <c r="E2027" s="4">
        <v>1814</v>
      </c>
      <c r="F2027" s="75">
        <f>Books[[#This Row],[قیمت نهایی]]*100/80</f>
        <v>11712500</v>
      </c>
      <c r="G2027" s="8">
        <v>0.2</v>
      </c>
      <c r="H2027" s="9">
        <f>Books[[#This Row],[تعداد صفحه]]*5000+300000</f>
        <v>9370000</v>
      </c>
      <c r="I2027" s="4">
        <v>2017</v>
      </c>
      <c r="J2027" s="10" t="s">
        <v>7338</v>
      </c>
      <c r="K2027" s="11" t="s">
        <v>9</v>
      </c>
      <c r="L2027" s="12" t="s">
        <v>3132</v>
      </c>
      <c r="M2027" s="13"/>
    </row>
    <row r="2028" spans="2:13" ht="34.9" customHeight="1">
      <c r="B2028" s="3">
        <v>2009</v>
      </c>
      <c r="C2028" s="6" t="s">
        <v>3344</v>
      </c>
      <c r="D2028" s="7" t="s">
        <v>3345</v>
      </c>
      <c r="E2028" s="4">
        <v>414</v>
      </c>
      <c r="F2028" s="75">
        <f>Books[[#This Row],[قیمت نهایی]]*100/80</f>
        <v>2962500</v>
      </c>
      <c r="G2028" s="8">
        <v>0.2</v>
      </c>
      <c r="H2028" s="9">
        <f>Books[[#This Row],[تعداد صفحه]]*5000+300000</f>
        <v>2370000</v>
      </c>
      <c r="I2028" s="4">
        <v>2016</v>
      </c>
      <c r="J2028" s="10" t="s">
        <v>7166</v>
      </c>
      <c r="K2028" s="11" t="s">
        <v>9317</v>
      </c>
      <c r="L2028" s="12" t="s">
        <v>3132</v>
      </c>
      <c r="M2028" s="13"/>
    </row>
    <row r="2029" spans="2:13" ht="34.9" customHeight="1">
      <c r="B2029" s="3">
        <v>2010</v>
      </c>
      <c r="C2029" s="6" t="s">
        <v>3265</v>
      </c>
      <c r="D2029" s="7" t="s">
        <v>3266</v>
      </c>
      <c r="E2029" s="4">
        <v>310</v>
      </c>
      <c r="F2029" s="75">
        <f>Books[[#This Row],[قیمت نهایی]]*100/80</f>
        <v>2312500</v>
      </c>
      <c r="G2029" s="8">
        <v>0.2</v>
      </c>
      <c r="H2029" s="9">
        <f>Books[[#This Row],[تعداد صفحه]]*5000+300000</f>
        <v>1850000</v>
      </c>
      <c r="I2029" s="4">
        <v>2017</v>
      </c>
      <c r="J2029" s="10" t="s">
        <v>8229</v>
      </c>
      <c r="K2029" s="11" t="s">
        <v>9</v>
      </c>
      <c r="L2029" s="12" t="s">
        <v>3132</v>
      </c>
      <c r="M2029" s="13"/>
    </row>
    <row r="2030" spans="2:13" ht="34.9" customHeight="1">
      <c r="B2030" s="3">
        <v>2011</v>
      </c>
      <c r="C2030" s="6" t="s">
        <v>3340</v>
      </c>
      <c r="D2030" s="7" t="s">
        <v>3341</v>
      </c>
      <c r="E2030" s="4">
        <v>406</v>
      </c>
      <c r="F2030" s="75">
        <f>Books[[#This Row],[قیمت نهایی]]*100/80</f>
        <v>2912500</v>
      </c>
      <c r="G2030" s="8">
        <v>0.2</v>
      </c>
      <c r="H2030" s="9">
        <f>Books[[#This Row],[تعداد صفحه]]*5000+300000</f>
        <v>2330000</v>
      </c>
      <c r="I2030" s="4">
        <v>2017</v>
      </c>
      <c r="J2030" s="10" t="s">
        <v>8238</v>
      </c>
      <c r="K2030" s="11" t="s">
        <v>9322</v>
      </c>
      <c r="L2030" s="12" t="s">
        <v>3132</v>
      </c>
      <c r="M2030" s="13"/>
    </row>
    <row r="2031" spans="2:13" ht="34.9" customHeight="1">
      <c r="B2031" s="3">
        <v>2012</v>
      </c>
      <c r="C2031" s="6" t="s">
        <v>3438</v>
      </c>
      <c r="D2031" s="7" t="s">
        <v>3439</v>
      </c>
      <c r="E2031" s="4">
        <v>698</v>
      </c>
      <c r="F2031" s="75">
        <f>Books[[#This Row],[قیمت نهایی]]*100/80</f>
        <v>4737500</v>
      </c>
      <c r="G2031" s="8">
        <v>0.2</v>
      </c>
      <c r="H2031" s="9">
        <f>Books[[#This Row],[تعداد صفحه]]*5000+300000</f>
        <v>3790000</v>
      </c>
      <c r="I2031" s="4">
        <v>2016</v>
      </c>
      <c r="J2031" s="10" t="s">
        <v>8300</v>
      </c>
      <c r="K2031" s="11" t="s">
        <v>9</v>
      </c>
      <c r="L2031" s="12" t="s">
        <v>3132</v>
      </c>
      <c r="M2031" s="13"/>
    </row>
    <row r="2032" spans="2:13" ht="34.9" customHeight="1">
      <c r="B2032" s="3">
        <v>2013</v>
      </c>
      <c r="C2032" s="6" t="s">
        <v>3244</v>
      </c>
      <c r="D2032" s="7" t="s">
        <v>3245</v>
      </c>
      <c r="E2032" s="4">
        <v>276</v>
      </c>
      <c r="F2032" s="75">
        <f>Books[[#This Row],[قیمت نهایی]]*100/80</f>
        <v>2100000</v>
      </c>
      <c r="G2032" s="8">
        <v>0.2</v>
      </c>
      <c r="H2032" s="9">
        <f>Books[[#This Row],[تعداد صفحه]]*5000+300000</f>
        <v>1680000</v>
      </c>
      <c r="I2032" s="4">
        <v>2016</v>
      </c>
      <c r="J2032" s="10" t="s">
        <v>7092</v>
      </c>
      <c r="K2032" s="11" t="s">
        <v>9</v>
      </c>
      <c r="L2032" s="12" t="s">
        <v>3132</v>
      </c>
      <c r="M2032" s="13"/>
    </row>
    <row r="2033" spans="2:13" ht="34.9" customHeight="1">
      <c r="B2033" s="3">
        <v>2014</v>
      </c>
      <c r="C2033" s="6" t="s">
        <v>3184</v>
      </c>
      <c r="D2033" s="7" t="s">
        <v>3185</v>
      </c>
      <c r="E2033" s="4">
        <v>185</v>
      </c>
      <c r="F2033" s="75">
        <f>Books[[#This Row],[قیمت نهایی]]*100/80</f>
        <v>1531250</v>
      </c>
      <c r="G2033" s="8">
        <v>0.2</v>
      </c>
      <c r="H2033" s="9">
        <f>Books[[#This Row],[تعداد صفحه]]*5000+300000</f>
        <v>1225000</v>
      </c>
      <c r="I2033" s="4">
        <v>2016</v>
      </c>
      <c r="J2033" s="10" t="s">
        <v>7126</v>
      </c>
      <c r="K2033" s="11" t="s">
        <v>9</v>
      </c>
      <c r="L2033" s="12" t="s">
        <v>3132</v>
      </c>
      <c r="M2033" s="13"/>
    </row>
    <row r="2034" spans="2:13" ht="34.9" customHeight="1">
      <c r="B2034" s="3">
        <v>2015</v>
      </c>
      <c r="C2034" s="6" t="s">
        <v>3364</v>
      </c>
      <c r="D2034" s="7" t="s">
        <v>3365</v>
      </c>
      <c r="E2034" s="4">
        <v>448</v>
      </c>
      <c r="F2034" s="75">
        <f>Books[[#This Row],[قیمت نهایی]]*100/80</f>
        <v>3175000</v>
      </c>
      <c r="G2034" s="8">
        <v>0.2</v>
      </c>
      <c r="H2034" s="9">
        <f>Books[[#This Row],[تعداد صفحه]]*5000+300000</f>
        <v>2540000</v>
      </c>
      <c r="I2034" s="4">
        <v>2017</v>
      </c>
      <c r="J2034" s="10" t="s">
        <v>8241</v>
      </c>
      <c r="K2034" s="11" t="s">
        <v>1064</v>
      </c>
      <c r="L2034" s="12" t="s">
        <v>3132</v>
      </c>
      <c r="M2034" s="13"/>
    </row>
    <row r="2035" spans="2:13" ht="34.9" customHeight="1">
      <c r="B2035" s="3">
        <v>2016</v>
      </c>
      <c r="C2035" s="6" t="s">
        <v>3240</v>
      </c>
      <c r="D2035" s="7" t="s">
        <v>3241</v>
      </c>
      <c r="E2035" s="4">
        <v>272</v>
      </c>
      <c r="F2035" s="75">
        <f>Books[[#This Row],[قیمت نهایی]]*100/80</f>
        <v>2075000</v>
      </c>
      <c r="G2035" s="8">
        <v>0.2</v>
      </c>
      <c r="H2035" s="9">
        <f>Books[[#This Row],[تعداد صفحه]]*5000+300000</f>
        <v>1660000</v>
      </c>
      <c r="I2035" s="4">
        <v>2017</v>
      </c>
      <c r="J2035" s="10" t="s">
        <v>8225</v>
      </c>
      <c r="K2035" s="11" t="s">
        <v>1064</v>
      </c>
      <c r="L2035" s="12" t="s">
        <v>3132</v>
      </c>
      <c r="M2035" s="13"/>
    </row>
    <row r="2036" spans="2:13" ht="34.9" customHeight="1">
      <c r="B2036" s="3">
        <v>2017</v>
      </c>
      <c r="C2036" s="6" t="s">
        <v>3448</v>
      </c>
      <c r="D2036" s="7" t="s">
        <v>3449</v>
      </c>
      <c r="E2036" s="4">
        <v>752</v>
      </c>
      <c r="F2036" s="75">
        <f>Books[[#This Row],[قیمت نهایی]]*100/80</f>
        <v>5075000</v>
      </c>
      <c r="G2036" s="8">
        <v>0.2</v>
      </c>
      <c r="H2036" s="9">
        <f>Books[[#This Row],[تعداد صفحه]]*5000+300000</f>
        <v>4060000</v>
      </c>
      <c r="I2036" s="4">
        <v>2017</v>
      </c>
      <c r="J2036" s="10" t="s">
        <v>7255</v>
      </c>
      <c r="K2036" s="11" t="s">
        <v>9321</v>
      </c>
      <c r="L2036" s="12" t="s">
        <v>3132</v>
      </c>
      <c r="M2036" s="13"/>
    </row>
    <row r="2037" spans="2:13" ht="34.9" customHeight="1">
      <c r="B2037" s="3">
        <v>2018</v>
      </c>
      <c r="C2037" s="6" t="s">
        <v>3195</v>
      </c>
      <c r="D2037" s="7">
        <v>9781563638381</v>
      </c>
      <c r="E2037" s="4">
        <v>2000</v>
      </c>
      <c r="F2037" s="75">
        <f>Books[[#This Row],[قیمت نهایی]]*100/80</f>
        <v>12875000</v>
      </c>
      <c r="G2037" s="8">
        <v>0.2</v>
      </c>
      <c r="H2037" s="9">
        <f>Books[[#This Row],[تعداد صفحه]]*5000+300000</f>
        <v>10300000</v>
      </c>
      <c r="I2037" s="4">
        <v>2017</v>
      </c>
      <c r="J2037" s="10" t="s">
        <v>8219</v>
      </c>
      <c r="K2037" s="11" t="s">
        <v>9335</v>
      </c>
      <c r="L2037" s="12" t="s">
        <v>3132</v>
      </c>
      <c r="M2037" s="13"/>
    </row>
    <row r="2038" spans="2:13" ht="34.9" customHeight="1">
      <c r="B2038" s="3">
        <v>2019</v>
      </c>
      <c r="C2038" s="6" t="s">
        <v>3324</v>
      </c>
      <c r="D2038" s="7" t="s">
        <v>3325</v>
      </c>
      <c r="E2038" s="4">
        <v>384</v>
      </c>
      <c r="F2038" s="75">
        <f>Books[[#This Row],[قیمت نهایی]]*100/80</f>
        <v>2775000</v>
      </c>
      <c r="G2038" s="8">
        <v>0.2</v>
      </c>
      <c r="H2038" s="9">
        <f>Books[[#This Row],[تعداد صفحه]]*5000+300000</f>
        <v>2220000</v>
      </c>
      <c r="I2038" s="4">
        <v>2016</v>
      </c>
      <c r="J2038" s="10" t="s">
        <v>8242</v>
      </c>
      <c r="K2038" s="11" t="s">
        <v>9</v>
      </c>
      <c r="L2038" s="12" t="s">
        <v>3132</v>
      </c>
      <c r="M2038" s="13"/>
    </row>
    <row r="2039" spans="2:13" ht="34.9" customHeight="1">
      <c r="B2039" s="3">
        <v>2020</v>
      </c>
      <c r="C2039" s="6" t="s">
        <v>3405</v>
      </c>
      <c r="D2039" s="7" t="s">
        <v>3406</v>
      </c>
      <c r="E2039" s="4">
        <v>562</v>
      </c>
      <c r="F2039" s="75">
        <f>Books[[#This Row],[قیمت نهایی]]*100/80</f>
        <v>3887500</v>
      </c>
      <c r="G2039" s="8">
        <v>0.2</v>
      </c>
      <c r="H2039" s="9">
        <f>Books[[#This Row],[تعداد صفحه]]*5000+300000</f>
        <v>3110000</v>
      </c>
      <c r="I2039" s="4">
        <v>2017</v>
      </c>
      <c r="J2039" s="10" t="s">
        <v>8242</v>
      </c>
      <c r="K2039" s="11" t="s">
        <v>9</v>
      </c>
      <c r="L2039" s="12" t="s">
        <v>3132</v>
      </c>
      <c r="M2039" s="13"/>
    </row>
    <row r="2040" spans="2:13" ht="34.9" customHeight="1">
      <c r="B2040" s="3">
        <v>2021</v>
      </c>
      <c r="C2040" s="6" t="s">
        <v>3366</v>
      </c>
      <c r="D2040" s="7" t="s">
        <v>3367</v>
      </c>
      <c r="E2040" s="4">
        <v>450</v>
      </c>
      <c r="F2040" s="75">
        <f>Books[[#This Row],[قیمت نهایی]]*100/80</f>
        <v>3187500</v>
      </c>
      <c r="G2040" s="8">
        <v>0.2</v>
      </c>
      <c r="H2040" s="9">
        <f>Books[[#This Row],[تعداد صفحه]]*5000+300000</f>
        <v>2550000</v>
      </c>
      <c r="I2040" s="4">
        <v>2017</v>
      </c>
      <c r="J2040" s="10" t="s">
        <v>8242</v>
      </c>
      <c r="K2040" s="11" t="s">
        <v>9</v>
      </c>
      <c r="L2040" s="12" t="s">
        <v>3132</v>
      </c>
      <c r="M2040" s="13"/>
    </row>
    <row r="2041" spans="2:13" ht="34.9" customHeight="1">
      <c r="B2041" s="3">
        <v>2022</v>
      </c>
      <c r="C2041" s="6" t="s">
        <v>3267</v>
      </c>
      <c r="D2041" s="7" t="s">
        <v>3268</v>
      </c>
      <c r="E2041" s="4">
        <v>312</v>
      </c>
      <c r="F2041" s="75">
        <f>Books[[#This Row],[قیمت نهایی]]*100/80</f>
        <v>2325000</v>
      </c>
      <c r="G2041" s="8">
        <v>0.2</v>
      </c>
      <c r="H2041" s="9">
        <f>Books[[#This Row],[تعداد صفحه]]*5000+300000</f>
        <v>1860000</v>
      </c>
      <c r="I2041" s="4">
        <v>2016</v>
      </c>
      <c r="J2041" s="10" t="s">
        <v>7135</v>
      </c>
      <c r="K2041" s="11" t="s">
        <v>1</v>
      </c>
      <c r="L2041" s="12" t="s">
        <v>3132</v>
      </c>
      <c r="M2041" s="13"/>
    </row>
    <row r="2042" spans="2:13" ht="34.9" customHeight="1">
      <c r="B2042" s="3">
        <v>2023</v>
      </c>
      <c r="C2042" s="6" t="s">
        <v>3370</v>
      </c>
      <c r="D2042" s="7">
        <v>9780702070297</v>
      </c>
      <c r="E2042" s="4">
        <v>464</v>
      </c>
      <c r="F2042" s="75">
        <f>Books[[#This Row],[قیمت نهایی]]*100/80</f>
        <v>3275000</v>
      </c>
      <c r="G2042" s="8">
        <v>0.2</v>
      </c>
      <c r="H2042" s="9">
        <f>Books[[#This Row],[تعداد صفحه]]*5000+300000</f>
        <v>2620000</v>
      </c>
      <c r="I2042" s="4">
        <v>2017</v>
      </c>
      <c r="J2042" s="10" t="s">
        <v>7090</v>
      </c>
      <c r="K2042" s="11" t="s">
        <v>1</v>
      </c>
      <c r="L2042" s="12" t="s">
        <v>3132</v>
      </c>
      <c r="M2042" s="13"/>
    </row>
    <row r="2043" spans="2:13" ht="34.9" customHeight="1">
      <c r="B2043" s="3">
        <v>2024</v>
      </c>
      <c r="C2043" s="6" t="s">
        <v>3425</v>
      </c>
      <c r="D2043" s="7" t="s">
        <v>3426</v>
      </c>
      <c r="E2043" s="4">
        <v>620</v>
      </c>
      <c r="F2043" s="75">
        <f>Books[[#This Row],[قیمت نهایی]]*100/80</f>
        <v>4250000</v>
      </c>
      <c r="G2043" s="8">
        <v>0.2</v>
      </c>
      <c r="H2043" s="9">
        <f>Books[[#This Row],[تعداد صفحه]]*5000+300000</f>
        <v>3400000</v>
      </c>
      <c r="I2043" s="4">
        <v>2018</v>
      </c>
      <c r="J2043" s="10" t="s">
        <v>8209</v>
      </c>
      <c r="K2043" s="11" t="s">
        <v>9322</v>
      </c>
      <c r="L2043" s="12" t="s">
        <v>3132</v>
      </c>
      <c r="M2043" s="13"/>
    </row>
    <row r="2044" spans="2:13" ht="34.9" customHeight="1">
      <c r="B2044" s="3">
        <v>2025</v>
      </c>
      <c r="C2044" s="6" t="s">
        <v>3385</v>
      </c>
      <c r="D2044" s="7" t="s">
        <v>3386</v>
      </c>
      <c r="E2044" s="4">
        <v>496</v>
      </c>
      <c r="F2044" s="75">
        <f>Books[[#This Row],[قیمت نهایی]]*100/80</f>
        <v>3475000</v>
      </c>
      <c r="G2044" s="8">
        <v>0.2</v>
      </c>
      <c r="H2044" s="9">
        <f>Books[[#This Row],[تعداد صفحه]]*5000+300000</f>
        <v>2780000</v>
      </c>
      <c r="I2044" s="4">
        <v>2018</v>
      </c>
      <c r="J2044" s="10" t="s">
        <v>8082</v>
      </c>
      <c r="K2044" s="11" t="s">
        <v>9322</v>
      </c>
      <c r="L2044" s="12" t="s">
        <v>3132</v>
      </c>
      <c r="M2044" s="13"/>
    </row>
    <row r="2045" spans="2:13" ht="34.9" customHeight="1">
      <c r="B2045" s="3">
        <v>2026</v>
      </c>
      <c r="C2045" s="6" t="s">
        <v>3196</v>
      </c>
      <c r="D2045" s="7" t="s">
        <v>3197</v>
      </c>
      <c r="E2045" s="4">
        <v>203</v>
      </c>
      <c r="F2045" s="75">
        <f>Books[[#This Row],[قیمت نهایی]]*100/80</f>
        <v>1643750</v>
      </c>
      <c r="G2045" s="8">
        <v>0.2</v>
      </c>
      <c r="H2045" s="9">
        <f>Books[[#This Row],[تعداد صفحه]]*5000+300000</f>
        <v>1315000</v>
      </c>
      <c r="I2045" s="4">
        <v>2016</v>
      </c>
      <c r="J2045" s="10" t="s">
        <v>8091</v>
      </c>
      <c r="K2045" s="11" t="s">
        <v>1034</v>
      </c>
      <c r="L2045" s="12" t="s">
        <v>3132</v>
      </c>
      <c r="M2045" s="13"/>
    </row>
    <row r="2046" spans="2:13" ht="34.9" customHeight="1">
      <c r="B2046" s="3">
        <v>2027</v>
      </c>
      <c r="C2046" s="6" t="s">
        <v>3158</v>
      </c>
      <c r="D2046" s="7" t="s">
        <v>3159</v>
      </c>
      <c r="E2046" s="4">
        <v>135</v>
      </c>
      <c r="F2046" s="75">
        <f>Books[[#This Row],[قیمت نهایی]]*100/80</f>
        <v>1218750</v>
      </c>
      <c r="G2046" s="8">
        <v>0.2</v>
      </c>
      <c r="H2046" s="9">
        <f>Books[[#This Row],[تعداد صفحه]]*5000+300000</f>
        <v>975000</v>
      </c>
      <c r="I2046" s="4">
        <v>2016</v>
      </c>
      <c r="J2046" s="10" t="s">
        <v>8261</v>
      </c>
      <c r="K2046" s="11" t="s">
        <v>1034</v>
      </c>
      <c r="L2046" s="12" t="s">
        <v>3132</v>
      </c>
      <c r="M2046" s="13"/>
    </row>
    <row r="2047" spans="2:13" ht="34.9" customHeight="1">
      <c r="B2047" s="3">
        <v>2028</v>
      </c>
      <c r="C2047" s="6" t="s">
        <v>3286</v>
      </c>
      <c r="D2047" s="7" t="s">
        <v>3287</v>
      </c>
      <c r="E2047" s="4">
        <v>330</v>
      </c>
      <c r="F2047" s="75">
        <f>Books[[#This Row],[قیمت نهایی]]*100/80</f>
        <v>2437500</v>
      </c>
      <c r="G2047" s="8">
        <v>0.2</v>
      </c>
      <c r="H2047" s="9">
        <f>Books[[#This Row],[تعداد صفحه]]*5000+300000</f>
        <v>1950000</v>
      </c>
      <c r="I2047" s="4">
        <v>2016</v>
      </c>
      <c r="J2047" s="10" t="s">
        <v>7253</v>
      </c>
      <c r="K2047" s="11" t="s">
        <v>9</v>
      </c>
      <c r="L2047" s="12" t="s">
        <v>3132</v>
      </c>
      <c r="M2047" s="13"/>
    </row>
    <row r="2048" spans="2:13" ht="34.9" customHeight="1">
      <c r="B2048" s="3">
        <v>2029</v>
      </c>
      <c r="C2048" s="6" t="s">
        <v>3328</v>
      </c>
      <c r="D2048" s="7" t="s">
        <v>3329</v>
      </c>
      <c r="E2048" s="4">
        <v>394</v>
      </c>
      <c r="F2048" s="75">
        <f>Books[[#This Row],[قیمت نهایی]]*100/80</f>
        <v>2837500</v>
      </c>
      <c r="G2048" s="8">
        <v>0.2</v>
      </c>
      <c r="H2048" s="9">
        <f>Books[[#This Row],[تعداد صفحه]]*5000+300000</f>
        <v>2270000</v>
      </c>
      <c r="I2048" s="4">
        <v>2017</v>
      </c>
      <c r="J2048" s="10" t="s">
        <v>42</v>
      </c>
      <c r="K2048" s="11" t="s">
        <v>9</v>
      </c>
      <c r="L2048" s="12" t="s">
        <v>3132</v>
      </c>
      <c r="M2048" s="13"/>
    </row>
    <row r="2049" spans="2:13" ht="34.9" customHeight="1">
      <c r="B2049" s="3">
        <v>2030</v>
      </c>
      <c r="C2049" s="6" t="s">
        <v>3172</v>
      </c>
      <c r="D2049" s="7" t="s">
        <v>3173</v>
      </c>
      <c r="E2049" s="4">
        <v>173</v>
      </c>
      <c r="F2049" s="75">
        <f>Books[[#This Row],[قیمت نهایی]]*100/80</f>
        <v>1456250</v>
      </c>
      <c r="G2049" s="8">
        <v>0.2</v>
      </c>
      <c r="H2049" s="9">
        <f>Books[[#This Row],[تعداد صفحه]]*5000+300000</f>
        <v>1165000</v>
      </c>
      <c r="I2049" s="4">
        <v>2016</v>
      </c>
      <c r="J2049" s="10" t="s">
        <v>8263</v>
      </c>
      <c r="K2049" s="11" t="s">
        <v>9</v>
      </c>
      <c r="L2049" s="12" t="s">
        <v>3132</v>
      </c>
      <c r="M2049" s="13"/>
    </row>
    <row r="2050" spans="2:13" ht="34.9" customHeight="1">
      <c r="B2050" s="3">
        <v>2031</v>
      </c>
      <c r="C2050" s="6" t="s">
        <v>3322</v>
      </c>
      <c r="D2050" s="7" t="s">
        <v>3323</v>
      </c>
      <c r="E2050" s="4">
        <v>384</v>
      </c>
      <c r="F2050" s="75">
        <f>Books[[#This Row],[قیمت نهایی]]*100/80</f>
        <v>2775000</v>
      </c>
      <c r="G2050" s="8">
        <v>0.2</v>
      </c>
      <c r="H2050" s="9">
        <f>Books[[#This Row],[تعداد صفحه]]*5000+300000</f>
        <v>2220000</v>
      </c>
      <c r="I2050" s="4">
        <v>2016</v>
      </c>
      <c r="J2050" s="10" t="s">
        <v>8286</v>
      </c>
      <c r="K2050" s="11" t="s">
        <v>9317</v>
      </c>
      <c r="L2050" s="12" t="s">
        <v>3132</v>
      </c>
      <c r="M2050" s="13"/>
    </row>
    <row r="2051" spans="2:13" ht="34.9" customHeight="1">
      <c r="B2051" s="3">
        <v>2032</v>
      </c>
      <c r="C2051" s="6" t="s">
        <v>3466</v>
      </c>
      <c r="D2051" s="7">
        <v>9780323393072</v>
      </c>
      <c r="E2051" s="4">
        <v>864</v>
      </c>
      <c r="F2051" s="75">
        <f>Books[[#This Row],[قیمت نهایی]]*100/80</f>
        <v>5775000</v>
      </c>
      <c r="G2051" s="8">
        <v>0.2</v>
      </c>
      <c r="H2051" s="9">
        <f>Books[[#This Row],[تعداد صفحه]]*5000+300000</f>
        <v>4620000</v>
      </c>
      <c r="I2051" s="4">
        <v>2016</v>
      </c>
      <c r="J2051" s="10" t="s">
        <v>8306</v>
      </c>
      <c r="K2051" s="11" t="s">
        <v>1</v>
      </c>
      <c r="L2051" s="12" t="s">
        <v>3132</v>
      </c>
      <c r="M2051" s="13"/>
    </row>
    <row r="2052" spans="2:13" ht="34.9" customHeight="1">
      <c r="B2052" s="3">
        <v>2033</v>
      </c>
      <c r="C2052" s="6" t="s">
        <v>3466</v>
      </c>
      <c r="D2052" s="7" t="s">
        <v>3468</v>
      </c>
      <c r="E2052" s="4">
        <v>864</v>
      </c>
      <c r="F2052" s="75">
        <f>Books[[#This Row],[قیمت نهایی]]*100/80</f>
        <v>5775000</v>
      </c>
      <c r="G2052" s="8">
        <v>0.2</v>
      </c>
      <c r="H2052" s="9">
        <f>Books[[#This Row],[تعداد صفحه]]*5000+300000</f>
        <v>4620000</v>
      </c>
      <c r="I2052" s="4">
        <v>2016</v>
      </c>
      <c r="J2052" s="10" t="s">
        <v>3801</v>
      </c>
      <c r="K2052" s="11" t="s">
        <v>3467</v>
      </c>
      <c r="L2052" s="12" t="s">
        <v>3132</v>
      </c>
      <c r="M2052" s="13"/>
    </row>
    <row r="2053" spans="2:13" ht="34.9" customHeight="1">
      <c r="B2053" s="3">
        <v>2034</v>
      </c>
      <c r="C2053" s="6" t="s">
        <v>3483</v>
      </c>
      <c r="D2053" s="7" t="s">
        <v>3484</v>
      </c>
      <c r="E2053" s="4">
        <v>960</v>
      </c>
      <c r="F2053" s="75">
        <f>Books[[#This Row],[قیمت نهایی]]*100/80</f>
        <v>6375000</v>
      </c>
      <c r="G2053" s="8">
        <v>0.2</v>
      </c>
      <c r="H2053" s="9">
        <f>Books[[#This Row],[تعداد صفحه]]*5000+300000</f>
        <v>5100000</v>
      </c>
      <c r="I2053" s="4">
        <v>2016</v>
      </c>
      <c r="J2053" s="10" t="s">
        <v>7135</v>
      </c>
      <c r="K2053" s="11" t="s">
        <v>1596</v>
      </c>
      <c r="L2053" s="12" t="s">
        <v>3132</v>
      </c>
      <c r="M2053" s="13"/>
    </row>
    <row r="2054" spans="2:13" ht="34.9" customHeight="1">
      <c r="B2054" s="3">
        <v>2035</v>
      </c>
      <c r="C2054" s="6" t="s">
        <v>3279</v>
      </c>
      <c r="D2054" s="7">
        <v>9780323340830</v>
      </c>
      <c r="E2054" s="4">
        <v>320</v>
      </c>
      <c r="F2054" s="75">
        <f>Books[[#This Row],[قیمت نهایی]]*100/80</f>
        <v>2375000</v>
      </c>
      <c r="G2054" s="8">
        <v>0.2</v>
      </c>
      <c r="H2054" s="9">
        <f>Books[[#This Row],[تعداد صفحه]]*5000+300000</f>
        <v>1900000</v>
      </c>
      <c r="I2054" s="4">
        <v>2016</v>
      </c>
      <c r="J2054" s="10" t="s">
        <v>8278</v>
      </c>
      <c r="K2054" s="11" t="s">
        <v>1</v>
      </c>
      <c r="L2054" s="12" t="s">
        <v>3132</v>
      </c>
      <c r="M2054" s="13"/>
    </row>
    <row r="2055" spans="2:13" ht="34.9" customHeight="1">
      <c r="B2055" s="3">
        <v>2036</v>
      </c>
      <c r="C2055" s="6" t="s">
        <v>3297</v>
      </c>
      <c r="D2055" s="7" t="s">
        <v>3298</v>
      </c>
      <c r="E2055" s="4">
        <v>350</v>
      </c>
      <c r="F2055" s="75">
        <f>Books[[#This Row],[قیمت نهایی]]*100/80</f>
        <v>2562500</v>
      </c>
      <c r="G2055" s="8">
        <v>0.2</v>
      </c>
      <c r="H2055" s="9">
        <f>Books[[#This Row],[تعداد صفحه]]*5000+300000</f>
        <v>2050000</v>
      </c>
      <c r="I2055" s="4">
        <v>2016</v>
      </c>
      <c r="J2055" s="10" t="s">
        <v>8282</v>
      </c>
      <c r="K2055" s="11" t="s">
        <v>9317</v>
      </c>
      <c r="L2055" s="12" t="s">
        <v>3132</v>
      </c>
      <c r="M2055" s="13"/>
    </row>
    <row r="2056" spans="2:13" ht="34.9" customHeight="1">
      <c r="B2056" s="3">
        <v>2037</v>
      </c>
      <c r="C2056" s="6" t="s">
        <v>3455</v>
      </c>
      <c r="D2056" s="7">
        <v>9781496326324</v>
      </c>
      <c r="E2056" s="4">
        <v>784</v>
      </c>
      <c r="F2056" s="75">
        <f>Books[[#This Row],[قیمت نهایی]]*100/80</f>
        <v>5275000</v>
      </c>
      <c r="G2056" s="8">
        <v>0.2</v>
      </c>
      <c r="H2056" s="9">
        <f>Books[[#This Row],[تعداد صفحه]]*5000+300000</f>
        <v>4220000</v>
      </c>
      <c r="I2056" s="4">
        <v>2017</v>
      </c>
      <c r="J2056" s="10" t="s">
        <v>1379</v>
      </c>
      <c r="K2056" s="11" t="s">
        <v>7</v>
      </c>
      <c r="L2056" s="12" t="s">
        <v>3132</v>
      </c>
      <c r="M2056" s="13"/>
    </row>
    <row r="2057" spans="2:13" ht="34.9" customHeight="1">
      <c r="B2057" s="3">
        <v>2038</v>
      </c>
      <c r="C2057" s="6" t="s">
        <v>3395</v>
      </c>
      <c r="D2057" s="7" t="s">
        <v>3396</v>
      </c>
      <c r="E2057" s="4">
        <v>535</v>
      </c>
      <c r="F2057" s="75">
        <f>Books[[#This Row],[قیمت نهایی]]*100/80</f>
        <v>3718750</v>
      </c>
      <c r="G2057" s="8">
        <v>0.2</v>
      </c>
      <c r="H2057" s="9">
        <f>Books[[#This Row],[تعداد صفحه]]*5000+300000</f>
        <v>2975000</v>
      </c>
      <c r="I2057" s="4">
        <v>2016</v>
      </c>
      <c r="J2057" s="10" t="s">
        <v>8294</v>
      </c>
      <c r="K2057" s="11" t="s">
        <v>1034</v>
      </c>
      <c r="L2057" s="12" t="s">
        <v>3132</v>
      </c>
      <c r="M2057" s="13"/>
    </row>
    <row r="2058" spans="2:13" ht="34.9" customHeight="1">
      <c r="B2058" s="3">
        <v>2039</v>
      </c>
      <c r="C2058" s="6" t="s">
        <v>3450</v>
      </c>
      <c r="D2058" s="7">
        <v>9789351524472</v>
      </c>
      <c r="E2058" s="4">
        <v>759</v>
      </c>
      <c r="F2058" s="75">
        <f>Books[[#This Row],[قیمت نهایی]]*100/80</f>
        <v>5118750</v>
      </c>
      <c r="G2058" s="8">
        <v>0.2</v>
      </c>
      <c r="H2058" s="9">
        <f>Books[[#This Row],[تعداد صفحه]]*5000+300000</f>
        <v>4095000</v>
      </c>
      <c r="I2058" s="4">
        <v>2016</v>
      </c>
      <c r="J2058" s="10" t="s">
        <v>8301</v>
      </c>
      <c r="K2058" s="11" t="s">
        <v>29</v>
      </c>
      <c r="L2058" s="12" t="s">
        <v>3132</v>
      </c>
      <c r="M2058" s="13"/>
    </row>
    <row r="2059" spans="2:13" ht="34.9" customHeight="1">
      <c r="B2059" s="3">
        <v>2040</v>
      </c>
      <c r="C2059" s="6" t="s">
        <v>3131</v>
      </c>
      <c r="D2059" s="7">
        <v>9780323399166</v>
      </c>
      <c r="E2059" s="4">
        <v>1008</v>
      </c>
      <c r="F2059" s="75">
        <f>Books[[#This Row],[قیمت نهایی]]*100/80</f>
        <v>6675000</v>
      </c>
      <c r="G2059" s="8">
        <v>0.2</v>
      </c>
      <c r="H2059" s="9">
        <f>Books[[#This Row],[تعداد صفحه]]*5000+300000</f>
        <v>5340000</v>
      </c>
      <c r="I2059" s="4">
        <v>2017</v>
      </c>
      <c r="J2059" s="10" t="s">
        <v>7581</v>
      </c>
      <c r="K2059" s="11" t="s">
        <v>1</v>
      </c>
      <c r="L2059" s="12" t="s">
        <v>3132</v>
      </c>
      <c r="M2059" s="13"/>
    </row>
    <row r="2060" spans="2:13" ht="34.9" customHeight="1">
      <c r="B2060" s="3">
        <v>2041</v>
      </c>
      <c r="C2060" s="6" t="s">
        <v>3463</v>
      </c>
      <c r="D2060" s="7">
        <v>9780073513812</v>
      </c>
      <c r="E2060" s="4">
        <v>848</v>
      </c>
      <c r="F2060" s="75">
        <f>Books[[#This Row],[قیمت نهایی]]*100/80</f>
        <v>5675000</v>
      </c>
      <c r="G2060" s="8">
        <v>0.2</v>
      </c>
      <c r="H2060" s="9">
        <f>Books[[#This Row],[تعداد صفحه]]*5000+300000</f>
        <v>4540000</v>
      </c>
      <c r="I2060" s="4">
        <v>2016</v>
      </c>
      <c r="J2060" s="10" t="s">
        <v>8304</v>
      </c>
      <c r="K2060" s="11" t="s">
        <v>9335</v>
      </c>
      <c r="L2060" s="12" t="s">
        <v>3132</v>
      </c>
      <c r="M2060" s="13"/>
    </row>
    <row r="2061" spans="2:13" ht="34.9" customHeight="1">
      <c r="B2061" s="3">
        <v>2042</v>
      </c>
      <c r="C2061" s="6" t="s">
        <v>3469</v>
      </c>
      <c r="D2061" s="7">
        <v>9781496319968</v>
      </c>
      <c r="E2061" s="4">
        <v>884</v>
      </c>
      <c r="F2061" s="75">
        <f>Books[[#This Row],[قیمت نهایی]]*100/80</f>
        <v>5900000</v>
      </c>
      <c r="G2061" s="8">
        <v>0.2</v>
      </c>
      <c r="H2061" s="9">
        <f>Books[[#This Row],[تعداد صفحه]]*5000+300000</f>
        <v>4720000</v>
      </c>
      <c r="I2061" s="4">
        <v>2017</v>
      </c>
      <c r="J2061" s="10" t="s">
        <v>8253</v>
      </c>
      <c r="K2061" s="11" t="s">
        <v>7</v>
      </c>
      <c r="L2061" s="12" t="s">
        <v>3132</v>
      </c>
      <c r="M2061" s="13"/>
    </row>
    <row r="2062" spans="2:13" ht="34.9" customHeight="1">
      <c r="B2062" s="3">
        <v>2043</v>
      </c>
      <c r="C2062" s="6" t="s">
        <v>3383</v>
      </c>
      <c r="D2062" s="7">
        <v>9781259640919</v>
      </c>
      <c r="E2062" s="4">
        <v>496</v>
      </c>
      <c r="F2062" s="75">
        <f>Books[[#This Row],[قیمت نهایی]]*100/80</f>
        <v>3475000</v>
      </c>
      <c r="G2062" s="8">
        <v>0.2</v>
      </c>
      <c r="H2062" s="9">
        <f>Books[[#This Row],[تعداد صفحه]]*5000+300000</f>
        <v>2780000</v>
      </c>
      <c r="I2062" s="4">
        <v>2016</v>
      </c>
      <c r="J2062" s="10" t="s">
        <v>8282</v>
      </c>
      <c r="K2062" s="11" t="s">
        <v>9335</v>
      </c>
      <c r="L2062" s="12" t="s">
        <v>3132</v>
      </c>
      <c r="M2062" s="13"/>
    </row>
    <row r="2063" spans="2:13" ht="34.9" customHeight="1">
      <c r="B2063" s="3">
        <v>2044</v>
      </c>
      <c r="C2063" s="6" t="s">
        <v>3487</v>
      </c>
      <c r="D2063" s="7">
        <v>9781259586439</v>
      </c>
      <c r="E2063" s="4">
        <v>976</v>
      </c>
      <c r="F2063" s="75">
        <f>Books[[#This Row],[قیمت نهایی]]*100/80</f>
        <v>6475000</v>
      </c>
      <c r="G2063" s="8">
        <v>0.2</v>
      </c>
      <c r="H2063" s="9">
        <f>Books[[#This Row],[تعداد صفحه]]*5000+300000</f>
        <v>5180000</v>
      </c>
      <c r="I2063" s="4">
        <v>2017</v>
      </c>
      <c r="J2063" s="10" t="s">
        <v>7312</v>
      </c>
      <c r="K2063" s="11" t="s">
        <v>9335</v>
      </c>
      <c r="L2063" s="12" t="s">
        <v>3132</v>
      </c>
      <c r="M2063" s="13"/>
    </row>
    <row r="2064" spans="2:13" ht="34.9" customHeight="1">
      <c r="B2064" s="3">
        <v>2045</v>
      </c>
      <c r="C2064" s="6" t="s">
        <v>3250</v>
      </c>
      <c r="D2064" s="7">
        <v>9781259587481</v>
      </c>
      <c r="E2064" s="4">
        <v>2800</v>
      </c>
      <c r="F2064" s="75">
        <f>Books[[#This Row],[قیمت نهایی]]*100/80</f>
        <v>17875000</v>
      </c>
      <c r="G2064" s="8">
        <v>0.2</v>
      </c>
      <c r="H2064" s="9">
        <f>Books[[#This Row],[تعداد صفحه]]*5000+300000</f>
        <v>14300000</v>
      </c>
      <c r="I2064" s="4">
        <v>2016</v>
      </c>
      <c r="J2064" s="10" t="s">
        <v>7228</v>
      </c>
      <c r="K2064" s="11" t="s">
        <v>9335</v>
      </c>
      <c r="L2064" s="12" t="s">
        <v>3132</v>
      </c>
      <c r="M2064" s="13"/>
    </row>
    <row r="2065" spans="2:13" ht="34.9" customHeight="1">
      <c r="B2065" s="3">
        <v>2046</v>
      </c>
      <c r="C2065" s="6" t="s">
        <v>3208</v>
      </c>
      <c r="D2065" s="7">
        <v>9780702067013</v>
      </c>
      <c r="E2065" s="4">
        <v>220</v>
      </c>
      <c r="F2065" s="75">
        <f>Books[[#This Row],[قیمت نهایی]]*100/80</f>
        <v>1750000</v>
      </c>
      <c r="G2065" s="8">
        <v>0.2</v>
      </c>
      <c r="H2065" s="9">
        <f>Books[[#This Row],[تعداد صفحه]]*5000+300000</f>
        <v>1400000</v>
      </c>
      <c r="I2065" s="4">
        <v>2017</v>
      </c>
      <c r="J2065" s="10" t="s">
        <v>8221</v>
      </c>
      <c r="K2065" s="11" t="s">
        <v>1</v>
      </c>
      <c r="L2065" s="12" t="s">
        <v>3132</v>
      </c>
      <c r="M2065" s="13"/>
    </row>
    <row r="2066" spans="2:13" ht="34.9" customHeight="1">
      <c r="B2066" s="3">
        <v>2047</v>
      </c>
      <c r="C2066" s="6" t="s">
        <v>3387</v>
      </c>
      <c r="D2066" s="7" t="s">
        <v>3388</v>
      </c>
      <c r="E2066" s="4">
        <v>516</v>
      </c>
      <c r="F2066" s="75">
        <f>Books[[#This Row],[قیمت نهایی]]*100/80</f>
        <v>3600000</v>
      </c>
      <c r="G2066" s="8">
        <v>0.2</v>
      </c>
      <c r="H2066" s="9">
        <f>Books[[#This Row],[تعداد صفحه]]*5000+300000</f>
        <v>2880000</v>
      </c>
      <c r="I2066" s="4">
        <v>2016</v>
      </c>
      <c r="J2066" s="10" t="s">
        <v>8293</v>
      </c>
      <c r="K2066" s="11" t="s">
        <v>9317</v>
      </c>
      <c r="L2066" s="12" t="s">
        <v>3132</v>
      </c>
      <c r="M2066" s="13"/>
    </row>
    <row r="2067" spans="2:13" ht="34.9" customHeight="1">
      <c r="B2067" s="3">
        <v>2048</v>
      </c>
      <c r="C2067" s="6" t="s">
        <v>3246</v>
      </c>
      <c r="D2067" s="7" t="s">
        <v>3247</v>
      </c>
      <c r="E2067" s="4">
        <v>279</v>
      </c>
      <c r="F2067" s="75">
        <f>Books[[#This Row],[قیمت نهایی]]*100/80</f>
        <v>2118750</v>
      </c>
      <c r="G2067" s="8">
        <v>0.2</v>
      </c>
      <c r="H2067" s="9">
        <f>Books[[#This Row],[تعداد صفحه]]*5000+300000</f>
        <v>1695000</v>
      </c>
      <c r="I2067" s="4">
        <v>2017</v>
      </c>
      <c r="J2067" s="10" t="s">
        <v>8226</v>
      </c>
      <c r="K2067" s="11" t="s">
        <v>9</v>
      </c>
      <c r="L2067" s="12" t="s">
        <v>3132</v>
      </c>
      <c r="M2067" s="13"/>
    </row>
    <row r="2068" spans="2:13" ht="34.9" customHeight="1">
      <c r="B2068" s="3">
        <v>2049</v>
      </c>
      <c r="C2068" s="6" t="s">
        <v>3200</v>
      </c>
      <c r="D2068" s="7" t="s">
        <v>3201</v>
      </c>
      <c r="E2068" s="4">
        <v>207</v>
      </c>
      <c r="F2068" s="75">
        <f>Books[[#This Row],[قیمت نهایی]]*100/80</f>
        <v>1668750</v>
      </c>
      <c r="G2068" s="8">
        <v>0.2</v>
      </c>
      <c r="H2068" s="9">
        <f>Books[[#This Row],[تعداد صفحه]]*5000+300000</f>
        <v>1335000</v>
      </c>
      <c r="I2068" s="4">
        <v>2016</v>
      </c>
      <c r="J2068" s="10" t="s">
        <v>7451</v>
      </c>
      <c r="K2068" s="11" t="s">
        <v>9324</v>
      </c>
      <c r="L2068" s="12" t="s">
        <v>3132</v>
      </c>
      <c r="M2068" s="13"/>
    </row>
    <row r="2069" spans="2:13" ht="34.9" customHeight="1">
      <c r="B2069" s="3">
        <v>2050</v>
      </c>
      <c r="C2069" s="6" t="s">
        <v>3482</v>
      </c>
      <c r="D2069" s="7">
        <v>9780071839792</v>
      </c>
      <c r="E2069" s="4">
        <v>960</v>
      </c>
      <c r="F2069" s="75">
        <f>Books[[#This Row],[قیمت نهایی]]*100/80</f>
        <v>6375000</v>
      </c>
      <c r="G2069" s="8">
        <v>0.2</v>
      </c>
      <c r="H2069" s="9">
        <f>Books[[#This Row],[تعداد صفحه]]*5000+300000</f>
        <v>5100000</v>
      </c>
      <c r="I2069" s="4">
        <v>2017</v>
      </c>
      <c r="J2069" s="10" t="s">
        <v>8257</v>
      </c>
      <c r="K2069" s="11" t="s">
        <v>9335</v>
      </c>
      <c r="L2069" s="12" t="s">
        <v>3132</v>
      </c>
      <c r="M2069" s="13"/>
    </row>
    <row r="2070" spans="2:13" ht="34.9" customHeight="1">
      <c r="B2070" s="3">
        <v>2051</v>
      </c>
      <c r="C2070" s="6" t="s">
        <v>3232</v>
      </c>
      <c r="D2070" s="7" t="s">
        <v>3233</v>
      </c>
      <c r="E2070" s="4">
        <v>256</v>
      </c>
      <c r="F2070" s="75">
        <f>Books[[#This Row],[قیمت نهایی]]*100/80</f>
        <v>1975000</v>
      </c>
      <c r="G2070" s="8">
        <v>0.2</v>
      </c>
      <c r="H2070" s="9">
        <f>Books[[#This Row],[تعداد صفحه]]*5000+300000</f>
        <v>1580000</v>
      </c>
      <c r="I2070" s="4">
        <v>2018</v>
      </c>
      <c r="J2070" s="10" t="s">
        <v>7090</v>
      </c>
      <c r="K2070" s="11" t="s">
        <v>9390</v>
      </c>
      <c r="L2070" s="12" t="s">
        <v>3132</v>
      </c>
      <c r="M2070" s="13"/>
    </row>
    <row r="2071" spans="2:13" ht="34.9" customHeight="1">
      <c r="B2071" s="3">
        <v>2052</v>
      </c>
      <c r="C2071" s="6" t="s">
        <v>7014</v>
      </c>
      <c r="D2071" s="7" t="s">
        <v>3299</v>
      </c>
      <c r="E2071" s="4">
        <v>350</v>
      </c>
      <c r="F2071" s="75">
        <f>Books[[#This Row],[قیمت نهایی]]*100/80</f>
        <v>2562500</v>
      </c>
      <c r="G2071" s="8">
        <v>0.2</v>
      </c>
      <c r="H2071" s="9">
        <f>Books[[#This Row],[تعداد صفحه]]*5000+300000</f>
        <v>2050000</v>
      </c>
      <c r="I2071" s="4">
        <v>2016</v>
      </c>
      <c r="J2071" s="10" t="s">
        <v>8283</v>
      </c>
      <c r="K2071" s="11" t="s">
        <v>9323</v>
      </c>
      <c r="L2071" s="12" t="s">
        <v>3132</v>
      </c>
      <c r="M2071" s="13"/>
    </row>
    <row r="2072" spans="2:13" ht="34.9" customHeight="1">
      <c r="B2072" s="3">
        <v>2053</v>
      </c>
      <c r="C2072" s="6" t="s">
        <v>3242</v>
      </c>
      <c r="D2072" s="7" t="s">
        <v>3243</v>
      </c>
      <c r="E2072" s="4">
        <v>276</v>
      </c>
      <c r="F2072" s="75">
        <f>Books[[#This Row],[قیمت نهایی]]*100/80</f>
        <v>2100000</v>
      </c>
      <c r="G2072" s="8">
        <v>0.2</v>
      </c>
      <c r="H2072" s="9">
        <f>Books[[#This Row],[تعداد صفحه]]*5000+300000</f>
        <v>1680000</v>
      </c>
      <c r="I2072" s="4">
        <v>2016</v>
      </c>
      <c r="J2072" s="10" t="s">
        <v>42</v>
      </c>
      <c r="K2072" s="11" t="s">
        <v>9317</v>
      </c>
      <c r="L2072" s="12" t="s">
        <v>3132</v>
      </c>
      <c r="M2072" s="13"/>
    </row>
    <row r="2073" spans="2:13" ht="34.9" customHeight="1">
      <c r="B2073" s="3">
        <v>2054</v>
      </c>
      <c r="C2073" s="6" t="s">
        <v>3436</v>
      </c>
      <c r="D2073" s="7">
        <v>9789386150318</v>
      </c>
      <c r="E2073" s="4">
        <v>648</v>
      </c>
      <c r="F2073" s="75">
        <f>Books[[#This Row],[قیمت نهایی]]*100/80</f>
        <v>4425000</v>
      </c>
      <c r="G2073" s="8">
        <v>0.2</v>
      </c>
      <c r="H2073" s="9">
        <f>Books[[#This Row],[تعداد صفحه]]*5000+300000</f>
        <v>3540000</v>
      </c>
      <c r="I2073" s="4">
        <v>2017</v>
      </c>
      <c r="J2073" s="10" t="s">
        <v>8249</v>
      </c>
      <c r="K2073" s="11" t="s">
        <v>29</v>
      </c>
      <c r="L2073" s="12" t="s">
        <v>3132</v>
      </c>
      <c r="M2073" s="13"/>
    </row>
    <row r="2074" spans="2:13" ht="34.9" customHeight="1">
      <c r="B2074" s="3">
        <v>2055</v>
      </c>
      <c r="C2074" s="6" t="s">
        <v>3133</v>
      </c>
      <c r="D2074" s="7" t="s">
        <v>3134</v>
      </c>
      <c r="E2074" s="4">
        <v>1024</v>
      </c>
      <c r="F2074" s="75">
        <f>Books[[#This Row],[قیمت نهایی]]*100/80</f>
        <v>6775000</v>
      </c>
      <c r="G2074" s="8">
        <v>0.2</v>
      </c>
      <c r="H2074" s="9">
        <f>Books[[#This Row],[تعداد صفحه]]*5000+300000</f>
        <v>5420000</v>
      </c>
      <c r="I2074" s="4">
        <v>2016</v>
      </c>
      <c r="J2074" s="10" t="s">
        <v>7090</v>
      </c>
      <c r="K2074" s="11" t="s">
        <v>7</v>
      </c>
      <c r="L2074" s="12" t="s">
        <v>3132</v>
      </c>
      <c r="M2074" s="13"/>
    </row>
    <row r="2075" spans="2:13" ht="34.9" customHeight="1">
      <c r="B2075" s="3">
        <v>2056</v>
      </c>
      <c r="C2075" s="6" t="s">
        <v>3326</v>
      </c>
      <c r="D2075" s="7" t="s">
        <v>3327</v>
      </c>
      <c r="E2075" s="4">
        <v>393</v>
      </c>
      <c r="F2075" s="75">
        <f>Books[[#This Row],[قیمت نهایی]]*100/80</f>
        <v>2831250</v>
      </c>
      <c r="G2075" s="8">
        <v>0.2</v>
      </c>
      <c r="H2075" s="9">
        <f>Books[[#This Row],[تعداد صفحه]]*5000+300000</f>
        <v>2265000</v>
      </c>
      <c r="I2075" s="4">
        <v>2016</v>
      </c>
      <c r="J2075" s="10" t="s">
        <v>7174</v>
      </c>
      <c r="K2075" s="11" t="s">
        <v>9324</v>
      </c>
      <c r="L2075" s="12" t="s">
        <v>3132</v>
      </c>
      <c r="M2075" s="13"/>
    </row>
    <row r="2076" spans="2:13" ht="34.9" customHeight="1">
      <c r="B2076" s="3">
        <v>2057</v>
      </c>
      <c r="C2076" s="6" t="s">
        <v>3451</v>
      </c>
      <c r="D2076" s="7" t="s">
        <v>3452</v>
      </c>
      <c r="E2076" s="4">
        <v>768</v>
      </c>
      <c r="F2076" s="75">
        <f>Books[[#This Row],[قیمت نهایی]]*100/80</f>
        <v>5175000</v>
      </c>
      <c r="G2076" s="8">
        <v>0.2</v>
      </c>
      <c r="H2076" s="9">
        <f>Books[[#This Row],[تعداد صفحه]]*5000+300000</f>
        <v>4140000</v>
      </c>
      <c r="I2076" s="4">
        <v>2017</v>
      </c>
      <c r="J2076" s="10" t="s">
        <v>8252</v>
      </c>
      <c r="K2076" s="11" t="s">
        <v>9328</v>
      </c>
      <c r="L2076" s="12" t="s">
        <v>3132</v>
      </c>
      <c r="M2076" s="13"/>
    </row>
    <row r="2077" spans="2:13" ht="34.9" customHeight="1">
      <c r="B2077" s="3">
        <v>2058</v>
      </c>
      <c r="C2077" s="6" t="s">
        <v>3409</v>
      </c>
      <c r="D2077" s="7">
        <v>9781936420445</v>
      </c>
      <c r="E2077" s="4">
        <v>60</v>
      </c>
      <c r="F2077" s="75">
        <f>Books[[#This Row],[قیمت نهایی]]*100/80</f>
        <v>750000</v>
      </c>
      <c r="G2077" s="8">
        <v>0.2</v>
      </c>
      <c r="H2077" s="9">
        <f>Books[[#This Row],[تعداد صفحه]]*5000+300000</f>
        <v>600000</v>
      </c>
      <c r="I2077" s="4">
        <v>2016</v>
      </c>
      <c r="J2077" s="10" t="s">
        <v>3410</v>
      </c>
      <c r="K2077" s="11" t="s">
        <v>3411</v>
      </c>
      <c r="L2077" s="12" t="s">
        <v>3132</v>
      </c>
      <c r="M2077" s="13"/>
    </row>
    <row r="2078" spans="2:13" ht="34.9" customHeight="1">
      <c r="B2078" s="3">
        <v>2059</v>
      </c>
      <c r="C2078" s="6" t="s">
        <v>3167</v>
      </c>
      <c r="D2078" s="7" t="s">
        <v>3168</v>
      </c>
      <c r="E2078" s="4">
        <v>158</v>
      </c>
      <c r="F2078" s="75">
        <f>Books[[#This Row],[قیمت نهایی]]*100/80</f>
        <v>1362500</v>
      </c>
      <c r="G2078" s="8">
        <v>0.2</v>
      </c>
      <c r="H2078" s="9">
        <f>Books[[#This Row],[تعداد صفحه]]*5000+300000</f>
        <v>1090000</v>
      </c>
      <c r="I2078" s="4">
        <v>2016</v>
      </c>
      <c r="J2078" s="10" t="s">
        <v>7542</v>
      </c>
      <c r="K2078" s="11" t="s">
        <v>9317</v>
      </c>
      <c r="L2078" s="12" t="s">
        <v>3132</v>
      </c>
      <c r="M2078" s="13"/>
    </row>
    <row r="2079" spans="2:13" ht="34.9" customHeight="1">
      <c r="B2079" s="3">
        <v>2060</v>
      </c>
      <c r="C2079" s="6" t="s">
        <v>3295</v>
      </c>
      <c r="D2079" s="7" t="s">
        <v>3296</v>
      </c>
      <c r="E2079" s="4">
        <v>347</v>
      </c>
      <c r="F2079" s="75">
        <f>Books[[#This Row],[قیمت نهایی]]*100/80</f>
        <v>2543750</v>
      </c>
      <c r="G2079" s="8">
        <v>0.2</v>
      </c>
      <c r="H2079" s="9">
        <f>Books[[#This Row],[تعداد صفحه]]*5000+300000</f>
        <v>2035000</v>
      </c>
      <c r="I2079" s="4">
        <v>2016</v>
      </c>
      <c r="J2079" s="10" t="s">
        <v>8281</v>
      </c>
      <c r="K2079" s="11" t="s">
        <v>9</v>
      </c>
      <c r="L2079" s="12" t="s">
        <v>3132</v>
      </c>
      <c r="M2079" s="13"/>
    </row>
    <row r="2080" spans="2:13" ht="34.9" customHeight="1">
      <c r="B2080" s="3">
        <v>2061</v>
      </c>
      <c r="C2080" s="6" t="s">
        <v>3437</v>
      </c>
      <c r="D2080" s="7">
        <v>9789352701247</v>
      </c>
      <c r="E2080" s="4">
        <v>666</v>
      </c>
      <c r="F2080" s="75">
        <f>Books[[#This Row],[قیمت نهایی]]*100/80</f>
        <v>4537500</v>
      </c>
      <c r="G2080" s="8">
        <v>0.2</v>
      </c>
      <c r="H2080" s="9">
        <f>Books[[#This Row],[تعداد صفحه]]*5000+300000</f>
        <v>3630000</v>
      </c>
      <c r="I2080" s="4">
        <v>2018</v>
      </c>
      <c r="J2080" s="10" t="s">
        <v>8211</v>
      </c>
      <c r="K2080" s="11" t="s">
        <v>29</v>
      </c>
      <c r="L2080" s="12" t="s">
        <v>3132</v>
      </c>
      <c r="M2080" s="13"/>
    </row>
    <row r="2081" spans="2:13" ht="34.9" customHeight="1">
      <c r="B2081" s="3">
        <v>2062</v>
      </c>
      <c r="C2081" s="6" t="s">
        <v>3215</v>
      </c>
      <c r="D2081" s="7" t="s">
        <v>3216</v>
      </c>
      <c r="E2081" s="4">
        <v>230</v>
      </c>
      <c r="F2081" s="75">
        <f>Books[[#This Row],[قیمت نهایی]]*100/80</f>
        <v>1812500</v>
      </c>
      <c r="G2081" s="8">
        <v>0.2</v>
      </c>
      <c r="H2081" s="9">
        <f>Books[[#This Row],[تعداد صفحه]]*5000+300000</f>
        <v>1450000</v>
      </c>
      <c r="I2081" s="4">
        <v>2017</v>
      </c>
      <c r="J2081" s="10" t="s">
        <v>7585</v>
      </c>
      <c r="K2081" s="11" t="s">
        <v>9</v>
      </c>
      <c r="L2081" s="12" t="s">
        <v>3132</v>
      </c>
      <c r="M2081" s="13"/>
    </row>
    <row r="2082" spans="2:13" ht="34.9" customHeight="1">
      <c r="B2082" s="3">
        <v>2063</v>
      </c>
      <c r="C2082" s="6" t="s">
        <v>3306</v>
      </c>
      <c r="D2082" s="7" t="s">
        <v>3307</v>
      </c>
      <c r="E2082" s="4">
        <v>360</v>
      </c>
      <c r="F2082" s="75">
        <f>Books[[#This Row],[قیمت نهایی]]*100/80</f>
        <v>2625000</v>
      </c>
      <c r="G2082" s="8">
        <v>0.2</v>
      </c>
      <c r="H2082" s="9">
        <f>Books[[#This Row],[تعداد صفحه]]*5000+300000</f>
        <v>2100000</v>
      </c>
      <c r="I2082" s="4">
        <v>2017</v>
      </c>
      <c r="J2082" s="10" t="s">
        <v>8232</v>
      </c>
      <c r="K2082" s="11" t="s">
        <v>9343</v>
      </c>
      <c r="L2082" s="12" t="s">
        <v>3132</v>
      </c>
      <c r="M2082" s="13"/>
    </row>
    <row r="2083" spans="2:13" ht="34.9" customHeight="1">
      <c r="B2083" s="3">
        <v>2064</v>
      </c>
      <c r="C2083" s="6" t="s">
        <v>3443</v>
      </c>
      <c r="D2083" s="7">
        <v>9781496380098</v>
      </c>
      <c r="E2083" s="4">
        <v>736</v>
      </c>
      <c r="F2083" s="75">
        <f>Books[[#This Row],[قیمت نهایی]]*100/80</f>
        <v>4975000</v>
      </c>
      <c r="G2083" s="8">
        <v>0.2</v>
      </c>
      <c r="H2083" s="9">
        <f>Books[[#This Row],[تعداد صفحه]]*5000+300000</f>
        <v>3980000</v>
      </c>
      <c r="I2083" s="4">
        <v>2018</v>
      </c>
      <c r="J2083" s="10" t="s">
        <v>3444</v>
      </c>
      <c r="K2083" s="11" t="s">
        <v>9335</v>
      </c>
      <c r="L2083" s="12" t="s">
        <v>3132</v>
      </c>
      <c r="M2083" s="13"/>
    </row>
    <row r="2084" spans="2:13" ht="34.9" customHeight="1">
      <c r="B2084" s="3">
        <v>2065</v>
      </c>
      <c r="C2084" s="6" t="s">
        <v>3479</v>
      </c>
      <c r="D2084" s="7" t="s">
        <v>3480</v>
      </c>
      <c r="E2084" s="4">
        <v>930</v>
      </c>
      <c r="F2084" s="75">
        <f>Books[[#This Row],[قیمت نهایی]]*100/80</f>
        <v>6187500</v>
      </c>
      <c r="G2084" s="8">
        <v>0.2</v>
      </c>
      <c r="H2084" s="9">
        <f>Books[[#This Row],[تعداد صفحه]]*5000+300000</f>
        <v>4950000</v>
      </c>
      <c r="I2084" s="4">
        <v>2017</v>
      </c>
      <c r="J2084" s="10" t="s">
        <v>8256</v>
      </c>
      <c r="K2084" s="11" t="s">
        <v>9</v>
      </c>
      <c r="L2084" s="12" t="s">
        <v>3132</v>
      </c>
      <c r="M2084" s="13"/>
    </row>
    <row r="2085" spans="2:13" ht="34.9" customHeight="1">
      <c r="B2085" s="3">
        <v>2066</v>
      </c>
      <c r="C2085" s="6" t="s">
        <v>3282</v>
      </c>
      <c r="D2085" s="7" t="s">
        <v>3283</v>
      </c>
      <c r="E2085" s="4">
        <v>324</v>
      </c>
      <c r="F2085" s="75">
        <f>Books[[#This Row],[قیمت نهایی]]*100/80</f>
        <v>2400000</v>
      </c>
      <c r="G2085" s="8">
        <v>0.2</v>
      </c>
      <c r="H2085" s="9">
        <f>Books[[#This Row],[تعداد صفحه]]*5000+300000</f>
        <v>1920000</v>
      </c>
      <c r="I2085" s="4">
        <v>2016</v>
      </c>
      <c r="J2085" s="10" t="s">
        <v>8279</v>
      </c>
      <c r="K2085" s="11" t="s">
        <v>9317</v>
      </c>
      <c r="L2085" s="12" t="s">
        <v>3132</v>
      </c>
      <c r="M2085" s="13"/>
    </row>
    <row r="2086" spans="2:13" ht="34.9" customHeight="1">
      <c r="B2086" s="3">
        <v>2067</v>
      </c>
      <c r="C2086" s="6" t="s">
        <v>3262</v>
      </c>
      <c r="D2086" s="7">
        <v>9781466687264</v>
      </c>
      <c r="E2086" s="4">
        <v>303</v>
      </c>
      <c r="F2086" s="75">
        <f>Books[[#This Row],[قیمت نهایی]]*100/80</f>
        <v>2268750</v>
      </c>
      <c r="G2086" s="8">
        <v>0.2</v>
      </c>
      <c r="H2086" s="9">
        <f>Books[[#This Row],[تعداد صفحه]]*5000+300000</f>
        <v>1815000</v>
      </c>
      <c r="I2086" s="4">
        <v>2016</v>
      </c>
      <c r="J2086" s="10" t="s">
        <v>8118</v>
      </c>
      <c r="K2086" s="11" t="s">
        <v>9335</v>
      </c>
      <c r="L2086" s="12" t="s">
        <v>3132</v>
      </c>
      <c r="M2086" s="13"/>
    </row>
    <row r="2087" spans="2:13" ht="34.9" customHeight="1">
      <c r="B2087" s="3">
        <v>2068</v>
      </c>
      <c r="C2087" s="6" t="s">
        <v>3288</v>
      </c>
      <c r="D2087" s="7" t="s">
        <v>3289</v>
      </c>
      <c r="E2087" s="4">
        <v>341</v>
      </c>
      <c r="F2087" s="75">
        <f>Books[[#This Row],[قیمت نهایی]]*100/80</f>
        <v>2506250</v>
      </c>
      <c r="G2087" s="8">
        <v>0.2</v>
      </c>
      <c r="H2087" s="9">
        <f>Books[[#This Row],[تعداد صفحه]]*5000+300000</f>
        <v>2005000</v>
      </c>
      <c r="I2087" s="4">
        <v>2017</v>
      </c>
      <c r="J2087" s="10" t="s">
        <v>7257</v>
      </c>
      <c r="K2087" s="11" t="s">
        <v>9324</v>
      </c>
      <c r="L2087" s="12" t="s">
        <v>3132</v>
      </c>
      <c r="M2087" s="13"/>
    </row>
    <row r="2088" spans="2:13" ht="34.9" customHeight="1">
      <c r="B2088" s="3">
        <v>2069</v>
      </c>
      <c r="C2088" s="6" t="s">
        <v>3176</v>
      </c>
      <c r="D2088" s="7">
        <v>9780323394949</v>
      </c>
      <c r="E2088" s="4">
        <v>176</v>
      </c>
      <c r="F2088" s="75">
        <f>Books[[#This Row],[قیمت نهایی]]*100/80</f>
        <v>1475000</v>
      </c>
      <c r="G2088" s="8">
        <v>0.2</v>
      </c>
      <c r="H2088" s="9">
        <f>Books[[#This Row],[تعداد صفحه]]*5000+300000</f>
        <v>1180000</v>
      </c>
      <c r="I2088" s="4">
        <v>2016</v>
      </c>
      <c r="J2088" s="10" t="s">
        <v>8265</v>
      </c>
      <c r="K2088" s="11" t="s">
        <v>1</v>
      </c>
      <c r="L2088" s="12" t="s">
        <v>3132</v>
      </c>
      <c r="M2088" s="13"/>
    </row>
    <row r="2089" spans="2:13" ht="34.9" customHeight="1">
      <c r="B2089" s="3">
        <v>2070</v>
      </c>
      <c r="C2089" s="6" t="s">
        <v>3363</v>
      </c>
      <c r="D2089" s="7">
        <v>9781496344403</v>
      </c>
      <c r="E2089" s="4">
        <v>440</v>
      </c>
      <c r="F2089" s="75">
        <f>Books[[#This Row],[قیمت نهایی]]*100/80</f>
        <v>3125000</v>
      </c>
      <c r="G2089" s="8">
        <v>0.2</v>
      </c>
      <c r="H2089" s="9">
        <f>Books[[#This Row],[تعداد صفحه]]*5000+300000</f>
        <v>2500000</v>
      </c>
      <c r="I2089" s="4">
        <v>2018</v>
      </c>
      <c r="J2089" s="10" t="s">
        <v>7405</v>
      </c>
      <c r="K2089" s="11" t="s">
        <v>9335</v>
      </c>
      <c r="L2089" s="12" t="s">
        <v>3132</v>
      </c>
      <c r="M2089" s="13"/>
    </row>
    <row r="2090" spans="2:13" ht="34.9" customHeight="1">
      <c r="B2090" s="3">
        <v>2071</v>
      </c>
      <c r="C2090" s="6" t="s">
        <v>3256</v>
      </c>
      <c r="D2090" s="7" t="s">
        <v>3257</v>
      </c>
      <c r="E2090" s="4">
        <v>292</v>
      </c>
      <c r="F2090" s="75">
        <f>Books[[#This Row],[قیمت نهایی]]*100/80</f>
        <v>2200000</v>
      </c>
      <c r="G2090" s="8">
        <v>0.2</v>
      </c>
      <c r="H2090" s="9">
        <f>Books[[#This Row],[تعداد صفحه]]*5000+300000</f>
        <v>1760000</v>
      </c>
      <c r="I2090" s="4">
        <v>2016</v>
      </c>
      <c r="J2090" s="10" t="s">
        <v>8274</v>
      </c>
      <c r="K2090" s="11" t="s">
        <v>9328</v>
      </c>
      <c r="L2090" s="12" t="s">
        <v>3132</v>
      </c>
      <c r="M2090" s="13"/>
    </row>
    <row r="2091" spans="2:13" ht="34.9" customHeight="1">
      <c r="B2091" s="3">
        <v>2072</v>
      </c>
      <c r="C2091" s="6" t="s">
        <v>3432</v>
      </c>
      <c r="D2091" s="7" t="s">
        <v>3433</v>
      </c>
      <c r="E2091" s="4">
        <v>640</v>
      </c>
      <c r="F2091" s="75">
        <f>Books[[#This Row],[قیمت نهایی]]*100/80</f>
        <v>4375000</v>
      </c>
      <c r="G2091" s="8">
        <v>0.2</v>
      </c>
      <c r="H2091" s="9">
        <f>Books[[#This Row],[تعداد صفحه]]*5000+300000</f>
        <v>3500000</v>
      </c>
      <c r="I2091" s="4">
        <v>2016</v>
      </c>
      <c r="J2091" s="10" t="s">
        <v>7451</v>
      </c>
      <c r="K2091" s="11" t="s">
        <v>1</v>
      </c>
      <c r="L2091" s="12" t="s">
        <v>3132</v>
      </c>
      <c r="M2091" s="13"/>
    </row>
    <row r="2092" spans="2:13" ht="34.9" customHeight="1">
      <c r="B2092" s="3">
        <v>2073</v>
      </c>
      <c r="C2092" s="6" t="s">
        <v>3434</v>
      </c>
      <c r="D2092" s="7" t="s">
        <v>3435</v>
      </c>
      <c r="E2092" s="4">
        <v>640</v>
      </c>
      <c r="F2092" s="75">
        <f>Books[[#This Row],[قیمت نهایی]]*100/80</f>
        <v>4375000</v>
      </c>
      <c r="G2092" s="8">
        <v>0.2</v>
      </c>
      <c r="H2092" s="9">
        <f>Books[[#This Row],[تعداد صفحه]]*5000+300000</f>
        <v>3500000</v>
      </c>
      <c r="I2092" s="4">
        <v>2016</v>
      </c>
      <c r="J2092" s="10" t="s">
        <v>7202</v>
      </c>
      <c r="K2092" s="11" t="s">
        <v>9</v>
      </c>
      <c r="L2092" s="12" t="s">
        <v>3132</v>
      </c>
      <c r="M2092" s="13"/>
    </row>
    <row r="2093" spans="2:13" ht="34.9" customHeight="1">
      <c r="B2093" s="3">
        <v>2074</v>
      </c>
      <c r="C2093" s="6" t="s">
        <v>3400</v>
      </c>
      <c r="D2093" s="7" t="s">
        <v>3401</v>
      </c>
      <c r="E2093" s="4">
        <v>546</v>
      </c>
      <c r="F2093" s="75">
        <f>Books[[#This Row],[قیمت نهایی]]*100/80</f>
        <v>3787500</v>
      </c>
      <c r="G2093" s="8">
        <v>0.2</v>
      </c>
      <c r="H2093" s="9">
        <f>Books[[#This Row],[تعداد صفحه]]*5000+300000</f>
        <v>3030000</v>
      </c>
      <c r="I2093" s="4">
        <v>2017</v>
      </c>
      <c r="J2093" s="10" t="s">
        <v>7166</v>
      </c>
      <c r="K2093" s="11" t="s">
        <v>9322</v>
      </c>
      <c r="L2093" s="12" t="s">
        <v>3132</v>
      </c>
      <c r="M2093" s="13"/>
    </row>
    <row r="2094" spans="2:13" ht="34.9" customHeight="1">
      <c r="B2094" s="3">
        <v>2075</v>
      </c>
      <c r="C2094" s="6" t="s">
        <v>3229</v>
      </c>
      <c r="D2094" s="7" t="s">
        <v>3230</v>
      </c>
      <c r="E2094" s="4">
        <v>250</v>
      </c>
      <c r="F2094" s="75">
        <f>Books[[#This Row],[قیمت نهایی]]*100/80</f>
        <v>1937500</v>
      </c>
      <c r="G2094" s="8">
        <v>0.2</v>
      </c>
      <c r="H2094" s="9">
        <f>Books[[#This Row],[تعداد صفحه]]*5000+300000</f>
        <v>1550000</v>
      </c>
      <c r="I2094" s="4">
        <v>2017</v>
      </c>
      <c r="J2094" s="10" t="s">
        <v>8197</v>
      </c>
      <c r="K2094" s="11" t="s">
        <v>9</v>
      </c>
      <c r="L2094" s="12" t="s">
        <v>3132</v>
      </c>
      <c r="M2094" s="13"/>
    </row>
    <row r="2095" spans="2:13" ht="34.9" customHeight="1">
      <c r="B2095" s="3">
        <v>2076</v>
      </c>
      <c r="C2095" s="6" t="s">
        <v>3194</v>
      </c>
      <c r="D2095" s="7">
        <v>9781483350004</v>
      </c>
      <c r="E2095" s="4">
        <v>2000</v>
      </c>
      <c r="F2095" s="75">
        <f>Books[[#This Row],[قیمت نهایی]]*100/80</f>
        <v>12875000</v>
      </c>
      <c r="G2095" s="8">
        <v>0.2</v>
      </c>
      <c r="H2095" s="9">
        <f>Books[[#This Row],[تعداد صفحه]]*5000+300000</f>
        <v>10300000</v>
      </c>
      <c r="I2095" s="4">
        <v>2016</v>
      </c>
      <c r="J2095" s="10" t="s">
        <v>8269</v>
      </c>
      <c r="K2095" s="11" t="s">
        <v>9335</v>
      </c>
      <c r="L2095" s="12" t="s">
        <v>3132</v>
      </c>
      <c r="M2095" s="13"/>
    </row>
    <row r="2096" spans="2:13" ht="34.9" customHeight="1">
      <c r="B2096" s="3">
        <v>2077</v>
      </c>
      <c r="C2096" s="6" t="s">
        <v>3393</v>
      </c>
      <c r="D2096" s="7" t="s">
        <v>3394</v>
      </c>
      <c r="E2096" s="4">
        <v>531</v>
      </c>
      <c r="F2096" s="75">
        <f>Books[[#This Row],[قیمت نهایی]]*100/80</f>
        <v>3693750</v>
      </c>
      <c r="G2096" s="8">
        <v>0.2</v>
      </c>
      <c r="H2096" s="9">
        <f>Books[[#This Row],[تعداد صفحه]]*5000+300000</f>
        <v>2955000</v>
      </c>
      <c r="I2096" s="4">
        <v>2018</v>
      </c>
      <c r="J2096" s="10" t="s">
        <v>7135</v>
      </c>
      <c r="K2096" s="11" t="s">
        <v>9322</v>
      </c>
      <c r="L2096" s="12" t="s">
        <v>3132</v>
      </c>
      <c r="M2096" s="13"/>
    </row>
    <row r="2097" spans="2:13" ht="34.9" customHeight="1">
      <c r="B2097" s="3">
        <v>2078</v>
      </c>
      <c r="C2097" s="6" t="s">
        <v>3310</v>
      </c>
      <c r="D2097" s="7" t="s">
        <v>3311</v>
      </c>
      <c r="E2097" s="4">
        <v>367</v>
      </c>
      <c r="F2097" s="75">
        <f>Books[[#This Row],[قیمت نهایی]]*100/80</f>
        <v>2668750</v>
      </c>
      <c r="G2097" s="8">
        <v>0.2</v>
      </c>
      <c r="H2097" s="9">
        <f>Books[[#This Row],[تعداد صفحه]]*5000+300000</f>
        <v>2135000</v>
      </c>
      <c r="I2097" s="4">
        <v>2018</v>
      </c>
      <c r="J2097" s="10" t="s">
        <v>8206</v>
      </c>
      <c r="K2097" s="11" t="s">
        <v>9322</v>
      </c>
      <c r="L2097" s="12" t="s">
        <v>3132</v>
      </c>
      <c r="M2097" s="13"/>
    </row>
    <row r="2098" spans="2:13" ht="34.9" customHeight="1">
      <c r="B2098" s="3">
        <v>2079</v>
      </c>
      <c r="C2098" s="6" t="s">
        <v>3211</v>
      </c>
      <c r="D2098" s="7" t="s">
        <v>3212</v>
      </c>
      <c r="E2098" s="4">
        <v>224</v>
      </c>
      <c r="F2098" s="75">
        <f>Books[[#This Row],[قیمت نهایی]]*100/80</f>
        <v>1775000</v>
      </c>
      <c r="G2098" s="8">
        <v>0.2</v>
      </c>
      <c r="H2098" s="9">
        <f>Books[[#This Row],[تعداد صفحه]]*5000+300000</f>
        <v>1420000</v>
      </c>
      <c r="I2098" s="4">
        <v>2016</v>
      </c>
      <c r="J2098" s="10" t="s">
        <v>8270</v>
      </c>
      <c r="K2098" s="11" t="s">
        <v>9317</v>
      </c>
      <c r="L2098" s="12" t="s">
        <v>3132</v>
      </c>
      <c r="M2098" s="13"/>
    </row>
    <row r="2099" spans="2:13" ht="34.9" customHeight="1">
      <c r="B2099" s="3">
        <v>2080</v>
      </c>
      <c r="C2099" s="6" t="s">
        <v>3221</v>
      </c>
      <c r="D2099" s="7" t="s">
        <v>3222</v>
      </c>
      <c r="E2099" s="4">
        <v>238</v>
      </c>
      <c r="F2099" s="75">
        <f>Books[[#This Row],[قیمت نهایی]]*100/80</f>
        <v>1862500</v>
      </c>
      <c r="G2099" s="8">
        <v>0.2</v>
      </c>
      <c r="H2099" s="9">
        <f>Books[[#This Row],[تعداد صفحه]]*5000+300000</f>
        <v>1490000</v>
      </c>
      <c r="I2099" s="4">
        <v>2016</v>
      </c>
      <c r="J2099" s="10" t="s">
        <v>7090</v>
      </c>
      <c r="K2099" s="11" t="s">
        <v>9</v>
      </c>
      <c r="L2099" s="12" t="s">
        <v>3132</v>
      </c>
      <c r="M2099" s="13"/>
    </row>
    <row r="2100" spans="2:13" ht="34.9" customHeight="1">
      <c r="B2100" s="3">
        <v>2081</v>
      </c>
      <c r="C2100" s="6" t="s">
        <v>3334</v>
      </c>
      <c r="D2100" s="7" t="s">
        <v>3335</v>
      </c>
      <c r="E2100" s="4">
        <v>397</v>
      </c>
      <c r="F2100" s="75">
        <f>Books[[#This Row],[قیمت نهایی]]*100/80</f>
        <v>2856250</v>
      </c>
      <c r="G2100" s="8">
        <v>0.2</v>
      </c>
      <c r="H2100" s="9">
        <f>Books[[#This Row],[تعداد صفحه]]*5000+300000</f>
        <v>2285000</v>
      </c>
      <c r="I2100" s="4">
        <v>2018</v>
      </c>
      <c r="J2100" s="10" t="s">
        <v>8207</v>
      </c>
      <c r="K2100" s="11" t="s">
        <v>9324</v>
      </c>
      <c r="L2100" s="12" t="s">
        <v>3132</v>
      </c>
      <c r="M2100" s="13"/>
    </row>
    <row r="2101" spans="2:13" ht="34.9" customHeight="1">
      <c r="B2101" s="3">
        <v>2082</v>
      </c>
      <c r="C2101" s="6" t="s">
        <v>3402</v>
      </c>
      <c r="D2101" s="7" t="s">
        <v>3403</v>
      </c>
      <c r="E2101" s="4">
        <v>550</v>
      </c>
      <c r="F2101" s="75">
        <f>Books[[#This Row],[قیمت نهایی]]*100/80</f>
        <v>3812500</v>
      </c>
      <c r="G2101" s="8">
        <v>0.2</v>
      </c>
      <c r="H2101" s="9">
        <f>Books[[#This Row],[تعداد صفحه]]*5000+300000</f>
        <v>3050000</v>
      </c>
      <c r="I2101" s="4">
        <v>2017</v>
      </c>
      <c r="J2101" s="10" t="s">
        <v>8247</v>
      </c>
      <c r="K2101" s="11" t="s">
        <v>9</v>
      </c>
      <c r="L2101" s="12" t="s">
        <v>3132</v>
      </c>
      <c r="M2101" s="13"/>
    </row>
    <row r="2102" spans="2:13" ht="34.9" customHeight="1">
      <c r="B2102" s="3">
        <v>2083</v>
      </c>
      <c r="C2102" s="6" t="s">
        <v>3204</v>
      </c>
      <c r="D2102" s="7" t="s">
        <v>3205</v>
      </c>
      <c r="E2102" s="4">
        <v>212</v>
      </c>
      <c r="F2102" s="75">
        <f>Books[[#This Row],[قیمت نهایی]]*100/80</f>
        <v>1700000</v>
      </c>
      <c r="G2102" s="8">
        <v>0.2</v>
      </c>
      <c r="H2102" s="9">
        <f>Books[[#This Row],[تعداد صفحه]]*5000+300000</f>
        <v>1360000</v>
      </c>
      <c r="I2102" s="4">
        <v>2016</v>
      </c>
      <c r="J2102" s="10" t="s">
        <v>7718</v>
      </c>
      <c r="K2102" s="11" t="s">
        <v>9</v>
      </c>
      <c r="L2102" s="12" t="s">
        <v>3132</v>
      </c>
      <c r="M2102" s="13"/>
    </row>
    <row r="2103" spans="2:13" ht="34.9" customHeight="1">
      <c r="B2103" s="3">
        <v>2084</v>
      </c>
      <c r="C2103" s="6" t="s">
        <v>3368</v>
      </c>
      <c r="D2103" s="7" t="s">
        <v>3369</v>
      </c>
      <c r="E2103" s="4">
        <v>461</v>
      </c>
      <c r="F2103" s="75">
        <f>Books[[#This Row],[قیمت نهایی]]*100/80</f>
        <v>3256250</v>
      </c>
      <c r="G2103" s="8">
        <v>0.2</v>
      </c>
      <c r="H2103" s="9">
        <f>Books[[#This Row],[تعداد صفحه]]*5000+300000</f>
        <v>2605000</v>
      </c>
      <c r="I2103" s="4">
        <v>2017</v>
      </c>
      <c r="J2103" s="10" t="s">
        <v>8243</v>
      </c>
      <c r="K2103" s="11" t="s">
        <v>9</v>
      </c>
      <c r="L2103" s="12" t="s">
        <v>3132</v>
      </c>
      <c r="M2103" s="13"/>
    </row>
    <row r="2104" spans="2:13" ht="34.9" customHeight="1">
      <c r="B2104" s="3">
        <v>2085</v>
      </c>
      <c r="C2104" s="6" t="s">
        <v>3457</v>
      </c>
      <c r="D2104" s="7" t="s">
        <v>3458</v>
      </c>
      <c r="E2104" s="4">
        <v>784</v>
      </c>
      <c r="F2104" s="75">
        <f>Books[[#This Row],[قیمت نهایی]]*100/80</f>
        <v>5275000</v>
      </c>
      <c r="G2104" s="8">
        <v>0.2</v>
      </c>
      <c r="H2104" s="9">
        <f>Books[[#This Row],[تعداد صفحه]]*5000+300000</f>
        <v>4220000</v>
      </c>
      <c r="I2104" s="4">
        <v>2018</v>
      </c>
      <c r="J2104" s="10" t="s">
        <v>7135</v>
      </c>
      <c r="K2104" s="11" t="s">
        <v>1064</v>
      </c>
      <c r="L2104" s="12" t="s">
        <v>3132</v>
      </c>
      <c r="M2104" s="13"/>
    </row>
    <row r="2105" spans="2:13" ht="34.9" customHeight="1">
      <c r="B2105" s="3">
        <v>2086</v>
      </c>
      <c r="C2105" s="6" t="s">
        <v>3219</v>
      </c>
      <c r="D2105" s="7" t="s">
        <v>3220</v>
      </c>
      <c r="E2105" s="4">
        <v>237</v>
      </c>
      <c r="F2105" s="75">
        <f>Books[[#This Row],[قیمت نهایی]]*100/80</f>
        <v>1856250</v>
      </c>
      <c r="G2105" s="8">
        <v>0.2</v>
      </c>
      <c r="H2105" s="9">
        <f>Books[[#This Row],[تعداد صفحه]]*5000+300000</f>
        <v>1485000</v>
      </c>
      <c r="I2105" s="4">
        <v>2016</v>
      </c>
      <c r="J2105" s="10" t="s">
        <v>8272</v>
      </c>
      <c r="K2105" s="11" t="s">
        <v>9</v>
      </c>
      <c r="L2105" s="12" t="s">
        <v>3132</v>
      </c>
      <c r="M2105" s="13"/>
    </row>
    <row r="2106" spans="2:13" ht="34.9" customHeight="1">
      <c r="B2106" s="3">
        <v>2087</v>
      </c>
      <c r="C2106" s="6" t="s">
        <v>3430</v>
      </c>
      <c r="D2106" s="7">
        <v>9781496346421</v>
      </c>
      <c r="E2106" s="4">
        <v>624</v>
      </c>
      <c r="F2106" s="75">
        <f>Books[[#This Row],[قیمت نهایی]]*100/80</f>
        <v>4275000</v>
      </c>
      <c r="G2106" s="8">
        <v>0.2</v>
      </c>
      <c r="H2106" s="9">
        <f>Books[[#This Row],[تعداد صفحه]]*5000+300000</f>
        <v>3420000</v>
      </c>
      <c r="I2106" s="4">
        <v>2018</v>
      </c>
      <c r="J2106" s="10" t="s">
        <v>7092</v>
      </c>
      <c r="K2106" s="11" t="s">
        <v>9335</v>
      </c>
      <c r="L2106" s="12" t="s">
        <v>3132</v>
      </c>
      <c r="M2106" s="13"/>
    </row>
    <row r="2107" spans="2:13" ht="34.9" customHeight="1">
      <c r="B2107" s="36"/>
      <c r="C2107" s="37"/>
      <c r="D2107" s="38"/>
      <c r="E2107" s="36"/>
      <c r="F2107" s="63" t="s">
        <v>3492</v>
      </c>
      <c r="G2107" s="39"/>
      <c r="H2107" s="40"/>
      <c r="I2107" s="36"/>
      <c r="J2107" s="41"/>
      <c r="K2107" s="42"/>
      <c r="L2107" s="43"/>
      <c r="M2107" s="13"/>
    </row>
    <row r="2108" spans="2:13" ht="34.9" customHeight="1">
      <c r="B2108" s="3">
        <v>2088</v>
      </c>
      <c r="C2108" s="6" t="s">
        <v>3491</v>
      </c>
      <c r="D2108" s="7" t="s">
        <v>3493</v>
      </c>
      <c r="E2108" s="4">
        <v>108</v>
      </c>
      <c r="F2108" s="75">
        <f>Books[[#This Row],[قیمت نهایی]]*100/80</f>
        <v>1050000</v>
      </c>
      <c r="G2108" s="8">
        <v>0.2</v>
      </c>
      <c r="H2108" s="9">
        <f>Books[[#This Row],[تعداد صفحه]]*5000+300000</f>
        <v>840000</v>
      </c>
      <c r="I2108" s="4">
        <v>2018</v>
      </c>
      <c r="J2108" s="10" t="s">
        <v>7127</v>
      </c>
      <c r="K2108" s="11" t="s">
        <v>9</v>
      </c>
      <c r="L2108" s="12" t="s">
        <v>3492</v>
      </c>
      <c r="M2108" s="13"/>
    </row>
    <row r="2109" spans="2:13" ht="34.9" customHeight="1">
      <c r="B2109" s="3">
        <v>2089</v>
      </c>
      <c r="C2109" s="6" t="s">
        <v>3526</v>
      </c>
      <c r="D2109" s="7" t="s">
        <v>3527</v>
      </c>
      <c r="E2109" s="4">
        <v>292</v>
      </c>
      <c r="F2109" s="75">
        <f>Books[[#This Row],[قیمت نهایی]]*100/80</f>
        <v>2200000</v>
      </c>
      <c r="G2109" s="8">
        <v>0.2</v>
      </c>
      <c r="H2109" s="9">
        <f>Books[[#This Row],[تعداد صفحه]]*5000+300000</f>
        <v>1760000</v>
      </c>
      <c r="I2109" s="4">
        <v>2018</v>
      </c>
      <c r="J2109" s="10" t="s">
        <v>8318</v>
      </c>
      <c r="K2109" s="11" t="s">
        <v>9</v>
      </c>
      <c r="L2109" s="12" t="s">
        <v>3492</v>
      </c>
      <c r="M2109" s="13"/>
    </row>
    <row r="2110" spans="2:13" ht="34.9" customHeight="1">
      <c r="B2110" s="3">
        <v>2090</v>
      </c>
      <c r="C2110" s="6" t="s">
        <v>3530</v>
      </c>
      <c r="D2110" s="7" t="s">
        <v>3531</v>
      </c>
      <c r="E2110" s="4">
        <v>319</v>
      </c>
      <c r="F2110" s="75">
        <f>Books[[#This Row],[قیمت نهایی]]*100/80</f>
        <v>2368750</v>
      </c>
      <c r="G2110" s="8">
        <v>0.2</v>
      </c>
      <c r="H2110" s="9">
        <f>Books[[#This Row],[تعداد صفحه]]*5000+300000</f>
        <v>1895000</v>
      </c>
      <c r="I2110" s="4">
        <v>2018</v>
      </c>
      <c r="J2110" s="10" t="s">
        <v>8319</v>
      </c>
      <c r="K2110" s="11" t="s">
        <v>9</v>
      </c>
      <c r="L2110" s="12" t="s">
        <v>3492</v>
      </c>
      <c r="M2110" s="13"/>
    </row>
    <row r="2111" spans="2:13" ht="34.9" customHeight="1">
      <c r="B2111" s="3">
        <v>2091</v>
      </c>
      <c r="C2111" s="6" t="s">
        <v>3495</v>
      </c>
      <c r="D2111" s="7" t="s">
        <v>3496</v>
      </c>
      <c r="E2111" s="4">
        <v>130</v>
      </c>
      <c r="F2111" s="75">
        <f>Books[[#This Row],[قیمت نهایی]]*100/80</f>
        <v>1187500</v>
      </c>
      <c r="G2111" s="8">
        <v>0.2</v>
      </c>
      <c r="H2111" s="9">
        <f>Books[[#This Row],[تعداد صفحه]]*5000+300000</f>
        <v>950000</v>
      </c>
      <c r="I2111" s="4">
        <v>2018</v>
      </c>
      <c r="J2111" s="10" t="s">
        <v>8317</v>
      </c>
      <c r="K2111" s="11" t="s">
        <v>9</v>
      </c>
      <c r="L2111" s="12" t="s">
        <v>3492</v>
      </c>
      <c r="M2111" s="13"/>
    </row>
    <row r="2112" spans="2:13" ht="34.9" customHeight="1">
      <c r="B2112" s="3">
        <v>2092</v>
      </c>
      <c r="C2112" s="6" t="s">
        <v>3550</v>
      </c>
      <c r="D2112" s="7">
        <v>9781451195248</v>
      </c>
      <c r="E2112" s="4">
        <v>496</v>
      </c>
      <c r="F2112" s="75">
        <f>Books[[#This Row],[قیمت نهایی]]*100/80</f>
        <v>3475000</v>
      </c>
      <c r="G2112" s="8">
        <v>0.2</v>
      </c>
      <c r="H2112" s="9">
        <f>Books[[#This Row],[تعداد صفحه]]*5000+300000</f>
        <v>2780000</v>
      </c>
      <c r="I2112" s="4">
        <v>2017</v>
      </c>
      <c r="J2112" s="10" t="s">
        <v>8329</v>
      </c>
      <c r="K2112" s="11" t="s">
        <v>7</v>
      </c>
      <c r="L2112" s="12" t="s">
        <v>3492</v>
      </c>
      <c r="M2112" s="13"/>
    </row>
    <row r="2113" spans="2:13" ht="34.9" customHeight="1">
      <c r="B2113" s="3">
        <v>2093</v>
      </c>
      <c r="C2113" s="6" t="s">
        <v>3539</v>
      </c>
      <c r="D2113" s="7">
        <v>9780323171113</v>
      </c>
      <c r="E2113" s="4">
        <v>368</v>
      </c>
      <c r="F2113" s="75">
        <f>Books[[#This Row],[قیمت نهایی]]*100/80</f>
        <v>2675000</v>
      </c>
      <c r="G2113" s="8">
        <v>0.2</v>
      </c>
      <c r="H2113" s="9">
        <f>Books[[#This Row],[تعداد صفحه]]*5000+300000</f>
        <v>2140000</v>
      </c>
      <c r="I2113" s="4">
        <v>2016</v>
      </c>
      <c r="J2113" s="10" t="s">
        <v>8339</v>
      </c>
      <c r="K2113" s="11" t="s">
        <v>1</v>
      </c>
      <c r="L2113" s="12" t="s">
        <v>3492</v>
      </c>
      <c r="M2113" s="13"/>
    </row>
    <row r="2114" spans="2:13" ht="34.9" customHeight="1">
      <c r="B2114" s="3">
        <v>2094</v>
      </c>
      <c r="C2114" s="6" t="s">
        <v>3494</v>
      </c>
      <c r="D2114" s="7">
        <v>9789351524410</v>
      </c>
      <c r="E2114" s="4">
        <v>120</v>
      </c>
      <c r="F2114" s="75">
        <f>Books[[#This Row],[قیمت نهایی]]*100/80</f>
        <v>1125000</v>
      </c>
      <c r="G2114" s="8">
        <v>0.2</v>
      </c>
      <c r="H2114" s="9">
        <f>Books[[#This Row],[تعداد صفحه]]*5000+300000</f>
        <v>900000</v>
      </c>
      <c r="I2114" s="4">
        <v>2016</v>
      </c>
      <c r="J2114" s="10" t="s">
        <v>8331</v>
      </c>
      <c r="K2114" s="11" t="s">
        <v>29</v>
      </c>
      <c r="L2114" s="12" t="s">
        <v>3492</v>
      </c>
      <c r="M2114" s="13"/>
    </row>
    <row r="2115" spans="2:13" ht="34.9" customHeight="1">
      <c r="B2115" s="3">
        <v>2095</v>
      </c>
      <c r="C2115" s="6" t="s">
        <v>3558</v>
      </c>
      <c r="D2115" s="7">
        <v>9789352500482</v>
      </c>
      <c r="E2115" s="4">
        <v>600</v>
      </c>
      <c r="F2115" s="75">
        <f>Books[[#This Row],[قیمت نهایی]]*100/80</f>
        <v>4125000</v>
      </c>
      <c r="G2115" s="8">
        <v>0.2</v>
      </c>
      <c r="H2115" s="9">
        <f>Books[[#This Row],[تعداد صفحه]]*5000+300000</f>
        <v>3300000</v>
      </c>
      <c r="I2115" s="4">
        <v>2016</v>
      </c>
      <c r="J2115" s="10" t="s">
        <v>7129</v>
      </c>
      <c r="K2115" s="11" t="s">
        <v>29</v>
      </c>
      <c r="L2115" s="12" t="s">
        <v>3492</v>
      </c>
      <c r="M2115" s="13"/>
    </row>
    <row r="2116" spans="2:13" ht="34.9" customHeight="1">
      <c r="B2116" s="3">
        <v>2096</v>
      </c>
      <c r="C2116" s="6" t="s">
        <v>3506</v>
      </c>
      <c r="D2116" s="7" t="s">
        <v>3507</v>
      </c>
      <c r="E2116" s="4">
        <v>164</v>
      </c>
      <c r="F2116" s="75">
        <f>Books[[#This Row],[قیمت نهایی]]*100/80</f>
        <v>1400000</v>
      </c>
      <c r="G2116" s="8">
        <v>0.2</v>
      </c>
      <c r="H2116" s="9">
        <f>Books[[#This Row],[تعداد صفحه]]*5000+300000</f>
        <v>1120000</v>
      </c>
      <c r="I2116" s="4">
        <v>2016</v>
      </c>
      <c r="J2116" s="10" t="s">
        <v>8332</v>
      </c>
      <c r="K2116" s="11" t="s">
        <v>9</v>
      </c>
      <c r="L2116" s="12" t="s">
        <v>3492</v>
      </c>
      <c r="M2116" s="13"/>
    </row>
    <row r="2117" spans="2:13" ht="34.9" customHeight="1">
      <c r="B2117" s="3">
        <v>2097</v>
      </c>
      <c r="C2117" s="6" t="s">
        <v>3498</v>
      </c>
      <c r="D2117" s="7" t="s">
        <v>3499</v>
      </c>
      <c r="E2117" s="4">
        <v>136</v>
      </c>
      <c r="F2117" s="75">
        <f>Books[[#This Row],[قیمت نهایی]]*100/80</f>
        <v>1225000</v>
      </c>
      <c r="G2117" s="8">
        <v>0.2</v>
      </c>
      <c r="H2117" s="9">
        <f>Books[[#This Row],[تعداد صفحه]]*5000+300000</f>
        <v>980000</v>
      </c>
      <c r="I2117" s="4">
        <v>2017</v>
      </c>
      <c r="J2117" s="10" t="s">
        <v>8324</v>
      </c>
      <c r="K2117" s="11" t="s">
        <v>9</v>
      </c>
      <c r="L2117" s="12" t="s">
        <v>3492</v>
      </c>
      <c r="M2117" s="13"/>
    </row>
    <row r="2118" spans="2:13" ht="34.9" customHeight="1">
      <c r="B2118" s="3">
        <v>2098</v>
      </c>
      <c r="C2118" s="6" t="s">
        <v>3528</v>
      </c>
      <c r="D2118" s="7">
        <v>9780702058363</v>
      </c>
      <c r="E2118" s="4">
        <v>296</v>
      </c>
      <c r="F2118" s="75">
        <f>Books[[#This Row],[قیمت نهایی]]*100/80</f>
        <v>2225000</v>
      </c>
      <c r="G2118" s="8">
        <v>0.2</v>
      </c>
      <c r="H2118" s="9">
        <f>Books[[#This Row],[تعداد صفحه]]*5000+300000</f>
        <v>1780000</v>
      </c>
      <c r="I2118" s="4">
        <v>2017</v>
      </c>
      <c r="J2118" s="10" t="s">
        <v>7095</v>
      </c>
      <c r="K2118" s="11" t="s">
        <v>1</v>
      </c>
      <c r="L2118" s="12" t="s">
        <v>3492</v>
      </c>
      <c r="M2118" s="13"/>
    </row>
    <row r="2119" spans="2:13" ht="34.9" customHeight="1">
      <c r="B2119" s="3">
        <v>2099</v>
      </c>
      <c r="C2119" s="6" t="s">
        <v>3525</v>
      </c>
      <c r="D2119" s="7">
        <v>9781496332080</v>
      </c>
      <c r="E2119" s="4">
        <v>288</v>
      </c>
      <c r="F2119" s="75">
        <f>Books[[#This Row],[قیمت نهایی]]*100/80</f>
        <v>2175000</v>
      </c>
      <c r="G2119" s="8">
        <v>0.2</v>
      </c>
      <c r="H2119" s="9">
        <f>Books[[#This Row],[تعداد صفحه]]*5000+300000</f>
        <v>1740000</v>
      </c>
      <c r="I2119" s="4">
        <v>2016</v>
      </c>
      <c r="J2119" s="10" t="s">
        <v>8328</v>
      </c>
      <c r="K2119" s="11" t="s">
        <v>7</v>
      </c>
      <c r="L2119" s="12" t="s">
        <v>3492</v>
      </c>
      <c r="M2119" s="13"/>
    </row>
    <row r="2120" spans="2:13" ht="34.9" customHeight="1">
      <c r="B2120" s="3">
        <v>2100</v>
      </c>
      <c r="C2120" s="6" t="s">
        <v>3536</v>
      </c>
      <c r="D2120" s="7">
        <v>9780323355254</v>
      </c>
      <c r="E2120" s="4">
        <v>352</v>
      </c>
      <c r="F2120" s="75">
        <f>Books[[#This Row],[قیمت نهایی]]*100/80</f>
        <v>2575000</v>
      </c>
      <c r="G2120" s="8">
        <v>0.2</v>
      </c>
      <c r="H2120" s="9">
        <f>Books[[#This Row],[تعداد صفحه]]*5000+300000</f>
        <v>2060000</v>
      </c>
      <c r="I2120" s="4">
        <v>2016</v>
      </c>
      <c r="J2120" s="10" t="s">
        <v>8338</v>
      </c>
      <c r="K2120" s="11" t="s">
        <v>1</v>
      </c>
      <c r="L2120" s="12" t="s">
        <v>3492</v>
      </c>
      <c r="M2120" s="13"/>
    </row>
    <row r="2121" spans="2:13" ht="34.9" customHeight="1">
      <c r="B2121" s="3">
        <v>2101</v>
      </c>
      <c r="C2121" s="6" t="s">
        <v>3547</v>
      </c>
      <c r="D2121" s="7" t="s">
        <v>3548</v>
      </c>
      <c r="E2121" s="4">
        <v>473</v>
      </c>
      <c r="F2121" s="75">
        <f>Books[[#This Row],[قیمت نهایی]]*100/80</f>
        <v>3331250</v>
      </c>
      <c r="G2121" s="8">
        <v>0.2</v>
      </c>
      <c r="H2121" s="9">
        <f>Books[[#This Row],[تعداد صفحه]]*5000+300000</f>
        <v>2665000</v>
      </c>
      <c r="I2121" s="4">
        <v>2016</v>
      </c>
      <c r="J2121" s="10" t="s">
        <v>8341</v>
      </c>
      <c r="K2121" s="11" t="s">
        <v>9</v>
      </c>
      <c r="L2121" s="12" t="s">
        <v>3492</v>
      </c>
      <c r="M2121" s="13"/>
    </row>
    <row r="2122" spans="2:13" ht="34.9" customHeight="1">
      <c r="B2122" s="3">
        <v>2102</v>
      </c>
      <c r="C2122" s="6" t="s">
        <v>3497</v>
      </c>
      <c r="D2122" s="7">
        <v>9789386056245</v>
      </c>
      <c r="E2122" s="4">
        <v>132</v>
      </c>
      <c r="F2122" s="75">
        <f>Books[[#This Row],[قیمت نهایی]]*100/80</f>
        <v>1200000</v>
      </c>
      <c r="G2122" s="8">
        <v>0.2</v>
      </c>
      <c r="H2122" s="9">
        <f>Books[[#This Row],[تعداد صفحه]]*5000+300000</f>
        <v>960000</v>
      </c>
      <c r="I2122" s="4">
        <v>2017</v>
      </c>
      <c r="J2122" s="10" t="s">
        <v>242</v>
      </c>
      <c r="K2122" s="11" t="s">
        <v>29</v>
      </c>
      <c r="L2122" s="12" t="s">
        <v>3492</v>
      </c>
      <c r="M2122" s="13"/>
    </row>
    <row r="2123" spans="2:13" ht="34.9" customHeight="1">
      <c r="B2123" s="3">
        <v>2103</v>
      </c>
      <c r="C2123" s="6" t="s">
        <v>3551</v>
      </c>
      <c r="D2123" s="7">
        <v>9789352701117</v>
      </c>
      <c r="E2123" s="4">
        <v>500</v>
      </c>
      <c r="F2123" s="75">
        <f>Books[[#This Row],[قیمت نهایی]]*100/80</f>
        <v>3500000</v>
      </c>
      <c r="G2123" s="8">
        <v>0.2</v>
      </c>
      <c r="H2123" s="9">
        <f>Books[[#This Row],[تعداد صفحه]]*5000+300000</f>
        <v>2800000</v>
      </c>
      <c r="I2123" s="4">
        <v>2018</v>
      </c>
      <c r="J2123" s="10" t="s">
        <v>3552</v>
      </c>
      <c r="K2123" s="11" t="s">
        <v>29</v>
      </c>
      <c r="L2123" s="12" t="s">
        <v>3492</v>
      </c>
      <c r="M2123" s="13"/>
    </row>
    <row r="2124" spans="2:13" ht="34.9" customHeight="1">
      <c r="B2124" s="3">
        <v>2104</v>
      </c>
      <c r="C2124" s="6" t="s">
        <v>3532</v>
      </c>
      <c r="D2124" s="7">
        <v>9789386261748</v>
      </c>
      <c r="E2124" s="4">
        <v>326</v>
      </c>
      <c r="F2124" s="75">
        <f>Books[[#This Row],[قیمت نهایی]]*100/80</f>
        <v>2412500</v>
      </c>
      <c r="G2124" s="8">
        <v>0.2</v>
      </c>
      <c r="H2124" s="9">
        <f>Books[[#This Row],[تعداد صفحه]]*5000+300000</f>
        <v>1930000</v>
      </c>
      <c r="I2124" s="4">
        <v>2017</v>
      </c>
      <c r="J2124" s="10" t="s">
        <v>8096</v>
      </c>
      <c r="K2124" s="11" t="s">
        <v>29</v>
      </c>
      <c r="L2124" s="12" t="s">
        <v>3492</v>
      </c>
      <c r="M2124" s="13"/>
    </row>
    <row r="2125" spans="2:13" ht="34.9" customHeight="1">
      <c r="B2125" s="3">
        <v>2105</v>
      </c>
      <c r="C2125" s="6" t="s">
        <v>3555</v>
      </c>
      <c r="D2125" s="7">
        <v>9789385999840</v>
      </c>
      <c r="E2125" s="4">
        <v>534</v>
      </c>
      <c r="F2125" s="75">
        <f>Books[[#This Row],[قیمت نهایی]]*100/80</f>
        <v>3712500</v>
      </c>
      <c r="G2125" s="8">
        <v>0.2</v>
      </c>
      <c r="H2125" s="9">
        <f>Books[[#This Row],[تعداد صفحه]]*5000+300000</f>
        <v>2970000</v>
      </c>
      <c r="I2125" s="4">
        <v>2016</v>
      </c>
      <c r="J2125" s="10" t="s">
        <v>8096</v>
      </c>
      <c r="K2125" s="11" t="s">
        <v>29</v>
      </c>
      <c r="L2125" s="12" t="s">
        <v>3492</v>
      </c>
      <c r="M2125" s="13"/>
    </row>
    <row r="2126" spans="2:13" ht="34.9" customHeight="1">
      <c r="B2126" s="3">
        <v>2106</v>
      </c>
      <c r="C2126" s="6" t="s">
        <v>3513</v>
      </c>
      <c r="D2126" s="7" t="s">
        <v>3514</v>
      </c>
      <c r="E2126" s="4">
        <v>228</v>
      </c>
      <c r="F2126" s="75">
        <f>Books[[#This Row],[قیمت نهایی]]*100/80</f>
        <v>1800000</v>
      </c>
      <c r="G2126" s="8">
        <v>0.2</v>
      </c>
      <c r="H2126" s="9">
        <f>Books[[#This Row],[تعداد صفحه]]*5000+300000</f>
        <v>1440000</v>
      </c>
      <c r="I2126" s="4">
        <v>2016</v>
      </c>
      <c r="J2126" s="10" t="s">
        <v>8334</v>
      </c>
      <c r="K2126" s="11" t="s">
        <v>9</v>
      </c>
      <c r="L2126" s="12" t="s">
        <v>3492</v>
      </c>
      <c r="M2126" s="13"/>
    </row>
    <row r="2127" spans="2:13" ht="34.9" customHeight="1">
      <c r="B2127" s="3">
        <v>2107</v>
      </c>
      <c r="C2127" s="6" t="s">
        <v>3508</v>
      </c>
      <c r="D2127" s="7" t="s">
        <v>3509</v>
      </c>
      <c r="E2127" s="4">
        <v>189</v>
      </c>
      <c r="F2127" s="75">
        <f>Books[[#This Row],[قیمت نهایی]]*100/80</f>
        <v>1556250</v>
      </c>
      <c r="G2127" s="8">
        <v>0.2</v>
      </c>
      <c r="H2127" s="9">
        <f>Books[[#This Row],[تعداد صفحه]]*5000+300000</f>
        <v>1245000</v>
      </c>
      <c r="I2127" s="4">
        <v>2016</v>
      </c>
      <c r="J2127" s="10" t="s">
        <v>8333</v>
      </c>
      <c r="K2127" s="11" t="s">
        <v>9</v>
      </c>
      <c r="L2127" s="12" t="s">
        <v>3492</v>
      </c>
      <c r="M2127" s="13"/>
    </row>
    <row r="2128" spans="2:13" ht="34.9" customHeight="1">
      <c r="B2128" s="3">
        <v>2108</v>
      </c>
      <c r="C2128" s="6" t="s">
        <v>3504</v>
      </c>
      <c r="D2128" s="7" t="s">
        <v>3505</v>
      </c>
      <c r="E2128" s="4">
        <v>156</v>
      </c>
      <c r="F2128" s="75">
        <f>Books[[#This Row],[قیمت نهایی]]*100/80</f>
        <v>1350000</v>
      </c>
      <c r="G2128" s="8">
        <v>0.2</v>
      </c>
      <c r="H2128" s="9">
        <f>Books[[#This Row],[تعداد صفحه]]*5000+300000</f>
        <v>1080000</v>
      </c>
      <c r="I2128" s="4">
        <v>2017</v>
      </c>
      <c r="J2128" s="10" t="s">
        <v>7368</v>
      </c>
      <c r="K2128" s="11" t="s">
        <v>9</v>
      </c>
      <c r="L2128" s="12" t="s">
        <v>3492</v>
      </c>
      <c r="M2128" s="13"/>
    </row>
    <row r="2129" spans="2:13" ht="34.9" customHeight="1">
      <c r="B2129" s="3">
        <v>2109</v>
      </c>
      <c r="C2129" s="6" t="s">
        <v>3517</v>
      </c>
      <c r="D2129" s="7" t="s">
        <v>3518</v>
      </c>
      <c r="E2129" s="4">
        <v>248</v>
      </c>
      <c r="F2129" s="75">
        <f>Books[[#This Row],[قیمت نهایی]]*100/80</f>
        <v>1925000</v>
      </c>
      <c r="G2129" s="8">
        <v>0.2</v>
      </c>
      <c r="H2129" s="9">
        <f>Books[[#This Row],[تعداد صفحه]]*5000+300000</f>
        <v>1540000</v>
      </c>
      <c r="I2129" s="4">
        <v>2016</v>
      </c>
      <c r="J2129" s="10" t="s">
        <v>8336</v>
      </c>
      <c r="K2129" s="11" t="s">
        <v>9</v>
      </c>
      <c r="L2129" s="12" t="s">
        <v>3492</v>
      </c>
      <c r="M2129" s="13"/>
    </row>
    <row r="2130" spans="2:13" ht="34.9" customHeight="1">
      <c r="B2130" s="3">
        <v>2110</v>
      </c>
      <c r="C2130" s="6" t="s">
        <v>3541</v>
      </c>
      <c r="D2130" s="7">
        <v>9780323400633</v>
      </c>
      <c r="E2130" s="4">
        <v>400</v>
      </c>
      <c r="F2130" s="75">
        <f>Books[[#This Row],[قیمت نهایی]]*100/80</f>
        <v>2875000</v>
      </c>
      <c r="G2130" s="8">
        <v>0.2</v>
      </c>
      <c r="H2130" s="9">
        <f>Books[[#This Row],[تعداد صفحه]]*5000+300000</f>
        <v>2300000</v>
      </c>
      <c r="I2130" s="4">
        <v>2017</v>
      </c>
      <c r="J2130" s="10" t="s">
        <v>8328</v>
      </c>
      <c r="K2130" s="11" t="s">
        <v>1</v>
      </c>
      <c r="L2130" s="12" t="s">
        <v>3492</v>
      </c>
      <c r="M2130" s="13"/>
    </row>
    <row r="2131" spans="2:13" ht="34.9" customHeight="1">
      <c r="B2131" s="3">
        <v>2111</v>
      </c>
      <c r="C2131" s="6" t="s">
        <v>3543</v>
      </c>
      <c r="D2131" s="7" t="s">
        <v>3544</v>
      </c>
      <c r="E2131" s="4">
        <v>450</v>
      </c>
      <c r="F2131" s="75">
        <f>Books[[#This Row],[قیمت نهایی]]*100/80</f>
        <v>3187500</v>
      </c>
      <c r="G2131" s="8">
        <v>0.2</v>
      </c>
      <c r="H2131" s="9">
        <f>Books[[#This Row],[تعداد صفحه]]*5000+300000</f>
        <v>2550000</v>
      </c>
      <c r="I2131" s="4">
        <v>2017</v>
      </c>
      <c r="J2131" s="10" t="s">
        <v>7096</v>
      </c>
      <c r="K2131" s="11" t="s">
        <v>9</v>
      </c>
      <c r="L2131" s="12" t="s">
        <v>3492</v>
      </c>
      <c r="M2131" s="13"/>
    </row>
    <row r="2132" spans="2:13" ht="34.9" customHeight="1">
      <c r="B2132" s="3">
        <v>2112</v>
      </c>
      <c r="C2132" s="6" t="s">
        <v>3533</v>
      </c>
      <c r="D2132" s="7">
        <v>9780323400619</v>
      </c>
      <c r="E2132" s="4">
        <v>336</v>
      </c>
      <c r="F2132" s="75">
        <f>Books[[#This Row],[قیمت نهایی]]*100/80</f>
        <v>2475000</v>
      </c>
      <c r="G2132" s="8">
        <v>0.2</v>
      </c>
      <c r="H2132" s="9">
        <f>Books[[#This Row],[تعداد صفحه]]*5000+300000</f>
        <v>1980000</v>
      </c>
      <c r="I2132" s="4">
        <v>2016</v>
      </c>
      <c r="J2132" s="10" t="s">
        <v>7095</v>
      </c>
      <c r="K2132" s="11" t="s">
        <v>1</v>
      </c>
      <c r="L2132" s="12" t="s">
        <v>3492</v>
      </c>
      <c r="M2132" s="13"/>
    </row>
    <row r="2133" spans="2:13" ht="34.9" customHeight="1">
      <c r="B2133" s="3">
        <v>2113</v>
      </c>
      <c r="C2133" s="6" t="s">
        <v>3545</v>
      </c>
      <c r="D2133" s="7">
        <v>9780323396332</v>
      </c>
      <c r="E2133" s="4">
        <v>464</v>
      </c>
      <c r="F2133" s="75">
        <f>Books[[#This Row],[قیمت نهایی]]*100/80</f>
        <v>3275000</v>
      </c>
      <c r="G2133" s="8">
        <v>0.2</v>
      </c>
      <c r="H2133" s="9">
        <f>Books[[#This Row],[تعداد صفحه]]*5000+300000</f>
        <v>2620000</v>
      </c>
      <c r="I2133" s="4">
        <v>2016</v>
      </c>
      <c r="J2133" s="10" t="s">
        <v>8340</v>
      </c>
      <c r="K2133" s="11" t="s">
        <v>1</v>
      </c>
      <c r="L2133" s="12" t="s">
        <v>3492</v>
      </c>
      <c r="M2133" s="13"/>
    </row>
    <row r="2134" spans="2:13" ht="34.9" customHeight="1">
      <c r="B2134" s="3">
        <v>2114</v>
      </c>
      <c r="C2134" s="6" t="s">
        <v>3516</v>
      </c>
      <c r="D2134" s="7">
        <v>9789352501984</v>
      </c>
      <c r="E2134" s="4">
        <v>240</v>
      </c>
      <c r="F2134" s="75">
        <f>Books[[#This Row],[قیمت نهایی]]*100/80</f>
        <v>1875000</v>
      </c>
      <c r="G2134" s="8">
        <v>0.2</v>
      </c>
      <c r="H2134" s="9">
        <f>Books[[#This Row],[تعداد صفحه]]*5000+300000</f>
        <v>1500000</v>
      </c>
      <c r="I2134" s="4">
        <v>2016</v>
      </c>
      <c r="J2134" s="10" t="s">
        <v>8335</v>
      </c>
      <c r="K2134" s="11" t="s">
        <v>29</v>
      </c>
      <c r="L2134" s="12" t="s">
        <v>3492</v>
      </c>
      <c r="M2134" s="13"/>
    </row>
    <row r="2135" spans="2:13" ht="34.9" customHeight="1">
      <c r="B2135" s="3">
        <v>2115</v>
      </c>
      <c r="C2135" s="6" t="s">
        <v>3512</v>
      </c>
      <c r="D2135" s="7">
        <v>9789385891489</v>
      </c>
      <c r="E2135" s="4">
        <v>222</v>
      </c>
      <c r="F2135" s="75">
        <f>Books[[#This Row],[قیمت نهایی]]*100/80</f>
        <v>1762500</v>
      </c>
      <c r="G2135" s="8">
        <v>0.2</v>
      </c>
      <c r="H2135" s="9">
        <f>Books[[#This Row],[تعداد صفحه]]*5000+300000</f>
        <v>1410000</v>
      </c>
      <c r="I2135" s="4">
        <v>2016</v>
      </c>
      <c r="J2135" s="10" t="s">
        <v>7771</v>
      </c>
      <c r="K2135" s="11" t="s">
        <v>29</v>
      </c>
      <c r="L2135" s="12" t="s">
        <v>3492</v>
      </c>
      <c r="M2135" s="13"/>
    </row>
    <row r="2136" spans="2:13" ht="34.9" customHeight="1">
      <c r="B2136" s="3">
        <v>2116</v>
      </c>
      <c r="C2136" s="6" t="s">
        <v>3521</v>
      </c>
      <c r="D2136" s="7">
        <v>9780323396301</v>
      </c>
      <c r="E2136" s="4">
        <v>272</v>
      </c>
      <c r="F2136" s="75">
        <f>Books[[#This Row],[قیمت نهایی]]*100/80</f>
        <v>2075000</v>
      </c>
      <c r="G2136" s="8">
        <v>0.2</v>
      </c>
      <c r="H2136" s="9">
        <f>Books[[#This Row],[تعداد صفحه]]*5000+300000</f>
        <v>1660000</v>
      </c>
      <c r="I2136" s="4">
        <v>2017</v>
      </c>
      <c r="J2136" s="10" t="s">
        <v>736</v>
      </c>
      <c r="K2136" s="11" t="s">
        <v>1</v>
      </c>
      <c r="L2136" s="12" t="s">
        <v>3492</v>
      </c>
      <c r="M2136" s="13"/>
    </row>
    <row r="2137" spans="2:13" ht="34.9" customHeight="1">
      <c r="B2137" s="3">
        <v>2117</v>
      </c>
      <c r="C2137" s="6" t="s">
        <v>3521</v>
      </c>
      <c r="D2137" s="7">
        <v>9780323396301</v>
      </c>
      <c r="E2137" s="4">
        <v>272</v>
      </c>
      <c r="F2137" s="75">
        <f>Books[[#This Row],[قیمت نهایی]]*100/80</f>
        <v>2075000</v>
      </c>
      <c r="G2137" s="8">
        <v>0.2</v>
      </c>
      <c r="H2137" s="9">
        <f>Books[[#This Row],[تعداد صفحه]]*5000+300000</f>
        <v>1660000</v>
      </c>
      <c r="I2137" s="4">
        <v>2017</v>
      </c>
      <c r="J2137" s="10" t="s">
        <v>736</v>
      </c>
      <c r="K2137" s="11" t="s">
        <v>1</v>
      </c>
      <c r="L2137" s="12" t="s">
        <v>3492</v>
      </c>
      <c r="M2137" s="13"/>
    </row>
    <row r="2138" spans="2:13" ht="34.9" customHeight="1">
      <c r="B2138" s="3">
        <v>2118</v>
      </c>
      <c r="C2138" s="6" t="s">
        <v>3502</v>
      </c>
      <c r="D2138" s="7">
        <v>9789352500406</v>
      </c>
      <c r="E2138" s="4">
        <v>150</v>
      </c>
      <c r="F2138" s="75">
        <f>Books[[#This Row],[قیمت نهایی]]*100/80</f>
        <v>1312500</v>
      </c>
      <c r="G2138" s="8">
        <v>0.2</v>
      </c>
      <c r="H2138" s="9">
        <f>Books[[#This Row],[تعداد صفحه]]*5000+300000</f>
        <v>1050000</v>
      </c>
      <c r="I2138" s="4">
        <v>2016</v>
      </c>
      <c r="J2138" s="10" t="s">
        <v>170</v>
      </c>
      <c r="K2138" s="11" t="s">
        <v>29</v>
      </c>
      <c r="L2138" s="12" t="s">
        <v>3492</v>
      </c>
      <c r="M2138" s="13"/>
    </row>
    <row r="2139" spans="2:13" ht="34.9" customHeight="1">
      <c r="B2139" s="3">
        <v>2119</v>
      </c>
      <c r="C2139" s="6" t="s">
        <v>3510</v>
      </c>
      <c r="D2139" s="7" t="s">
        <v>3511</v>
      </c>
      <c r="E2139" s="4">
        <v>216</v>
      </c>
      <c r="F2139" s="75">
        <f>Books[[#This Row],[قیمت نهایی]]*100/80</f>
        <v>1725000</v>
      </c>
      <c r="G2139" s="8">
        <v>0.2</v>
      </c>
      <c r="H2139" s="9">
        <f>Books[[#This Row],[تعداد صفحه]]*5000+300000</f>
        <v>1380000</v>
      </c>
      <c r="I2139" s="4">
        <v>2016</v>
      </c>
      <c r="J2139" s="10" t="s">
        <v>7092</v>
      </c>
      <c r="K2139" s="11" t="s">
        <v>9</v>
      </c>
      <c r="L2139" s="12" t="s">
        <v>3492</v>
      </c>
      <c r="M2139" s="13"/>
    </row>
    <row r="2140" spans="2:13" ht="34.9" customHeight="1">
      <c r="B2140" s="3">
        <v>2120</v>
      </c>
      <c r="C2140" s="6" t="s">
        <v>3542</v>
      </c>
      <c r="D2140" s="7">
        <v>9781496333438</v>
      </c>
      <c r="E2140" s="4">
        <v>448</v>
      </c>
      <c r="F2140" s="75">
        <f>Books[[#This Row],[قیمت نهایی]]*100/80</f>
        <v>3175000</v>
      </c>
      <c r="G2140" s="8">
        <v>0.2</v>
      </c>
      <c r="H2140" s="9">
        <f>Books[[#This Row],[تعداد صفحه]]*5000+300000</f>
        <v>2540000</v>
      </c>
      <c r="I2140" s="4">
        <v>2017</v>
      </c>
      <c r="J2140" s="10" t="s">
        <v>7337</v>
      </c>
      <c r="K2140" s="11" t="s">
        <v>7</v>
      </c>
      <c r="L2140" s="12" t="s">
        <v>3492</v>
      </c>
      <c r="M2140" s="13"/>
    </row>
    <row r="2141" spans="2:13" ht="34.9" customHeight="1">
      <c r="B2141" s="3">
        <v>2121</v>
      </c>
      <c r="C2141" s="6" t="s">
        <v>3500</v>
      </c>
      <c r="D2141" s="7" t="s">
        <v>3501</v>
      </c>
      <c r="E2141" s="4">
        <v>149</v>
      </c>
      <c r="F2141" s="75">
        <f>Books[[#This Row],[قیمت نهایی]]*100/80</f>
        <v>1306250</v>
      </c>
      <c r="G2141" s="8">
        <v>0.2</v>
      </c>
      <c r="H2141" s="9">
        <f>Books[[#This Row],[تعداد صفحه]]*5000+300000</f>
        <v>1045000</v>
      </c>
      <c r="I2141" s="4">
        <v>2016</v>
      </c>
      <c r="J2141" s="10" t="s">
        <v>7958</v>
      </c>
      <c r="K2141" s="11" t="s">
        <v>9</v>
      </c>
      <c r="L2141" s="12" t="s">
        <v>3492</v>
      </c>
      <c r="M2141" s="13"/>
    </row>
    <row r="2142" spans="2:13" ht="34.9" customHeight="1">
      <c r="B2142" s="3">
        <v>2122</v>
      </c>
      <c r="C2142" s="6" t="s">
        <v>3562</v>
      </c>
      <c r="D2142" s="7">
        <v>9781496335005</v>
      </c>
      <c r="E2142" s="4">
        <v>704</v>
      </c>
      <c r="F2142" s="75">
        <f>Books[[#This Row],[قیمت نهایی]]*100/80</f>
        <v>4775000</v>
      </c>
      <c r="G2142" s="8">
        <v>0.2</v>
      </c>
      <c r="H2142" s="9">
        <f>Books[[#This Row],[تعداد صفحه]]*5000+300000</f>
        <v>3820000</v>
      </c>
      <c r="I2142" s="4">
        <v>2018</v>
      </c>
      <c r="J2142" s="10" t="s">
        <v>8323</v>
      </c>
      <c r="K2142" s="11" t="s">
        <v>7</v>
      </c>
      <c r="L2142" s="12" t="s">
        <v>3492</v>
      </c>
      <c r="M2142" s="13"/>
    </row>
    <row r="2143" spans="2:13" ht="34.9" customHeight="1">
      <c r="B2143" s="3">
        <v>2123</v>
      </c>
      <c r="C2143" s="6" t="s">
        <v>3534</v>
      </c>
      <c r="D2143" s="7" t="s">
        <v>3535</v>
      </c>
      <c r="E2143" s="4">
        <v>348</v>
      </c>
      <c r="F2143" s="75">
        <f>Books[[#This Row],[قیمت نهایی]]*100/80</f>
        <v>2550000</v>
      </c>
      <c r="G2143" s="8">
        <v>0.2</v>
      </c>
      <c r="H2143" s="9">
        <f>Books[[#This Row],[تعداد صفحه]]*5000+300000</f>
        <v>2040000</v>
      </c>
      <c r="I2143" s="4">
        <v>2017</v>
      </c>
      <c r="J2143" s="10" t="s">
        <v>8327</v>
      </c>
      <c r="K2143" s="11" t="s">
        <v>9</v>
      </c>
      <c r="L2143" s="12" t="s">
        <v>3492</v>
      </c>
      <c r="M2143" s="13"/>
    </row>
    <row r="2144" spans="2:13" ht="34.9" customHeight="1">
      <c r="B2144" s="3">
        <v>2124</v>
      </c>
      <c r="C2144" s="6" t="s">
        <v>3559</v>
      </c>
      <c r="D2144" s="7">
        <v>9780323400534</v>
      </c>
      <c r="E2144" s="4">
        <v>624</v>
      </c>
      <c r="F2144" s="75">
        <f>Books[[#This Row],[قیمت نهایی]]*100/80</f>
        <v>4275000</v>
      </c>
      <c r="G2144" s="8">
        <v>0.2</v>
      </c>
      <c r="H2144" s="9">
        <f>Books[[#This Row],[تعداد صفحه]]*5000+300000</f>
        <v>3420000</v>
      </c>
      <c r="I2144" s="4">
        <v>2017</v>
      </c>
      <c r="J2144" s="10" t="s">
        <v>8330</v>
      </c>
      <c r="K2144" s="11" t="s">
        <v>1</v>
      </c>
      <c r="L2144" s="12" t="s">
        <v>3492</v>
      </c>
      <c r="M2144" s="13"/>
    </row>
    <row r="2145" spans="2:13" ht="34.9" customHeight="1">
      <c r="B2145" s="3">
        <v>2125</v>
      </c>
      <c r="C2145" s="6" t="s">
        <v>3554</v>
      </c>
      <c r="D2145" s="7">
        <v>9789352501212</v>
      </c>
      <c r="E2145" s="4">
        <v>530</v>
      </c>
      <c r="F2145" s="75">
        <f>Books[[#This Row],[قیمت نهایی]]*100/80</f>
        <v>3687500</v>
      </c>
      <c r="G2145" s="8">
        <v>0.2</v>
      </c>
      <c r="H2145" s="9">
        <f>Books[[#This Row],[تعداد صفحه]]*5000+300000</f>
        <v>2950000</v>
      </c>
      <c r="I2145" s="4">
        <v>2016</v>
      </c>
      <c r="J2145" s="10" t="s">
        <v>8343</v>
      </c>
      <c r="K2145" s="11" t="s">
        <v>29</v>
      </c>
      <c r="L2145" s="12" t="s">
        <v>3492</v>
      </c>
      <c r="M2145" s="13"/>
    </row>
    <row r="2146" spans="2:13" ht="34.9" customHeight="1">
      <c r="B2146" s="3">
        <v>2126</v>
      </c>
      <c r="C2146" s="6" t="s">
        <v>3522</v>
      </c>
      <c r="D2146" s="7">
        <v>9781455776450</v>
      </c>
      <c r="E2146" s="4">
        <v>272</v>
      </c>
      <c r="F2146" s="75">
        <f>Books[[#This Row],[قیمت نهایی]]*100/80</f>
        <v>2075000</v>
      </c>
      <c r="G2146" s="8">
        <v>0.2</v>
      </c>
      <c r="H2146" s="9">
        <f>Books[[#This Row],[تعداد صفحه]]*5000+300000</f>
        <v>1660000</v>
      </c>
      <c r="I2146" s="4">
        <v>2016</v>
      </c>
      <c r="J2146" s="10" t="s">
        <v>8337</v>
      </c>
      <c r="K2146" s="11" t="s">
        <v>1</v>
      </c>
      <c r="L2146" s="12" t="s">
        <v>3492</v>
      </c>
      <c r="M2146" s="13"/>
    </row>
    <row r="2147" spans="2:13" ht="34.9" customHeight="1">
      <c r="B2147" s="3">
        <v>2127</v>
      </c>
      <c r="C2147" s="6" t="s">
        <v>3560</v>
      </c>
      <c r="D2147" s="7">
        <v>9780323430319</v>
      </c>
      <c r="E2147" s="4">
        <v>632</v>
      </c>
      <c r="F2147" s="75">
        <f>Books[[#This Row],[قیمت نهایی]]*100/80</f>
        <v>4325000</v>
      </c>
      <c r="G2147" s="8">
        <v>0.2</v>
      </c>
      <c r="H2147" s="9">
        <f>Books[[#This Row],[تعداد صفحه]]*5000+300000</f>
        <v>3460000</v>
      </c>
      <c r="I2147" s="4">
        <v>2017</v>
      </c>
      <c r="J2147" s="10" t="s">
        <v>3561</v>
      </c>
      <c r="K2147" s="11" t="s">
        <v>1</v>
      </c>
      <c r="L2147" s="12" t="s">
        <v>3492</v>
      </c>
      <c r="M2147" s="13"/>
    </row>
    <row r="2148" spans="2:13" ht="34.9" customHeight="1">
      <c r="B2148" s="3">
        <v>2128</v>
      </c>
      <c r="C2148" s="6" t="s">
        <v>3560</v>
      </c>
      <c r="D2148" s="7">
        <v>9780323430319</v>
      </c>
      <c r="E2148" s="4">
        <v>632</v>
      </c>
      <c r="F2148" s="75">
        <f>Books[[#This Row],[قیمت نهایی]]*100/80</f>
        <v>4325000</v>
      </c>
      <c r="G2148" s="8">
        <v>0.2</v>
      </c>
      <c r="H2148" s="9">
        <f>Books[[#This Row],[تعداد صفحه]]*5000+300000</f>
        <v>3460000</v>
      </c>
      <c r="I2148" s="4">
        <v>2017</v>
      </c>
      <c r="J2148" s="10" t="s">
        <v>3561</v>
      </c>
      <c r="K2148" s="11" t="s">
        <v>1</v>
      </c>
      <c r="L2148" s="12" t="s">
        <v>3492</v>
      </c>
      <c r="M2148" s="13"/>
    </row>
    <row r="2149" spans="2:13" ht="34.9" customHeight="1">
      <c r="B2149" s="3">
        <v>2129</v>
      </c>
      <c r="C2149" s="6" t="s">
        <v>3557</v>
      </c>
      <c r="D2149" s="7">
        <v>9780323478335</v>
      </c>
      <c r="E2149" s="4">
        <v>544</v>
      </c>
      <c r="F2149" s="75">
        <f>Books[[#This Row],[قیمت نهایی]]*100/80</f>
        <v>3775000</v>
      </c>
      <c r="G2149" s="8">
        <v>0.2</v>
      </c>
      <c r="H2149" s="9">
        <f>Books[[#This Row],[تعداد صفحه]]*5000+300000</f>
        <v>3020000</v>
      </c>
      <c r="I2149" s="4">
        <v>2018</v>
      </c>
      <c r="J2149" s="10" t="s">
        <v>8322</v>
      </c>
      <c r="K2149" s="11" t="s">
        <v>1</v>
      </c>
      <c r="L2149" s="12" t="s">
        <v>3492</v>
      </c>
      <c r="M2149" s="13"/>
    </row>
    <row r="2150" spans="2:13" ht="34.9" customHeight="1">
      <c r="B2150" s="3">
        <v>2130</v>
      </c>
      <c r="C2150" s="6" t="s">
        <v>3537</v>
      </c>
      <c r="D2150" s="7">
        <v>9780323485241</v>
      </c>
      <c r="E2150" s="4">
        <v>352</v>
      </c>
      <c r="F2150" s="75">
        <f>Books[[#This Row],[قیمت نهایی]]*100/80</f>
        <v>2575000</v>
      </c>
      <c r="G2150" s="8">
        <v>0.2</v>
      </c>
      <c r="H2150" s="9">
        <f>Books[[#This Row],[تعداد صفحه]]*5000+300000</f>
        <v>2060000</v>
      </c>
      <c r="I2150" s="4">
        <v>2018</v>
      </c>
      <c r="J2150" s="10" t="s">
        <v>3538</v>
      </c>
      <c r="K2150" s="11" t="s">
        <v>1</v>
      </c>
      <c r="L2150" s="12" t="s">
        <v>3492</v>
      </c>
      <c r="M2150" s="13"/>
    </row>
    <row r="2151" spans="2:13" ht="34.9" customHeight="1">
      <c r="B2151" s="3">
        <v>2131</v>
      </c>
      <c r="C2151" s="6" t="s">
        <v>3515</v>
      </c>
      <c r="D2151" s="7">
        <v>9789386056832</v>
      </c>
      <c r="E2151" s="4">
        <v>232</v>
      </c>
      <c r="F2151" s="75">
        <f>Books[[#This Row],[قیمت نهایی]]*100/80</f>
        <v>1825000</v>
      </c>
      <c r="G2151" s="8">
        <v>0.2</v>
      </c>
      <c r="H2151" s="9">
        <f>Books[[#This Row],[تعداد صفحه]]*5000+300000</f>
        <v>1460000</v>
      </c>
      <c r="I2151" s="4">
        <v>2017</v>
      </c>
      <c r="J2151" s="10" t="s">
        <v>949</v>
      </c>
      <c r="K2151" s="11" t="s">
        <v>29</v>
      </c>
      <c r="L2151" s="12" t="s">
        <v>3492</v>
      </c>
      <c r="M2151" s="13"/>
    </row>
    <row r="2152" spans="2:13" ht="34.9" customHeight="1">
      <c r="B2152" s="3">
        <v>2132</v>
      </c>
      <c r="C2152" s="6" t="s">
        <v>3529</v>
      </c>
      <c r="D2152" s="7">
        <v>9789352701148</v>
      </c>
      <c r="E2152" s="4">
        <v>318</v>
      </c>
      <c r="F2152" s="75">
        <f>Books[[#This Row],[قیمت نهایی]]*100/80</f>
        <v>2362500</v>
      </c>
      <c r="G2152" s="8">
        <v>0.2</v>
      </c>
      <c r="H2152" s="9">
        <f>Books[[#This Row],[تعداد صفحه]]*5000+300000</f>
        <v>1890000</v>
      </c>
      <c r="I2152" s="4">
        <v>2018</v>
      </c>
      <c r="J2152" s="10" t="s">
        <v>7204</v>
      </c>
      <c r="K2152" s="11" t="s">
        <v>29</v>
      </c>
      <c r="L2152" s="12" t="s">
        <v>3492</v>
      </c>
      <c r="M2152" s="13"/>
    </row>
    <row r="2153" spans="2:13" ht="34.9" customHeight="1">
      <c r="B2153" s="3">
        <v>2133</v>
      </c>
      <c r="C2153" s="6" t="s">
        <v>3556</v>
      </c>
      <c r="D2153" s="7">
        <v>9789351526339</v>
      </c>
      <c r="E2153" s="4">
        <v>544</v>
      </c>
      <c r="F2153" s="75">
        <f>Books[[#This Row],[قیمت نهایی]]*100/80</f>
        <v>3775000</v>
      </c>
      <c r="G2153" s="8">
        <v>0.2</v>
      </c>
      <c r="H2153" s="9">
        <f>Books[[#This Row],[تعداد صفحه]]*5000+300000</f>
        <v>3020000</v>
      </c>
      <c r="I2153" s="4">
        <v>2016</v>
      </c>
      <c r="J2153" s="10" t="s">
        <v>949</v>
      </c>
      <c r="K2153" s="11" t="s">
        <v>29</v>
      </c>
      <c r="L2153" s="12" t="s">
        <v>3492</v>
      </c>
      <c r="M2153" s="13"/>
    </row>
    <row r="2154" spans="2:13" ht="34.9" customHeight="1">
      <c r="B2154" s="3">
        <v>2134</v>
      </c>
      <c r="C2154" s="6" t="s">
        <v>3549</v>
      </c>
      <c r="D2154" s="7">
        <v>9789386056856</v>
      </c>
      <c r="E2154" s="4">
        <v>482</v>
      </c>
      <c r="F2154" s="75">
        <f>Books[[#This Row],[قیمت نهایی]]*100/80</f>
        <v>3387500</v>
      </c>
      <c r="G2154" s="8">
        <v>0.2</v>
      </c>
      <c r="H2154" s="9">
        <f>Books[[#This Row],[تعداد صفحه]]*5000+300000</f>
        <v>2710000</v>
      </c>
      <c r="I2154" s="4">
        <v>2016</v>
      </c>
      <c r="J2154" s="10" t="s">
        <v>8342</v>
      </c>
      <c r="K2154" s="11" t="s">
        <v>29</v>
      </c>
      <c r="L2154" s="12" t="s">
        <v>3492</v>
      </c>
      <c r="M2154" s="13"/>
    </row>
    <row r="2155" spans="2:13" ht="34.9" customHeight="1">
      <c r="B2155" s="3">
        <v>2135</v>
      </c>
      <c r="C2155" s="6" t="s">
        <v>3503</v>
      </c>
      <c r="D2155" s="7">
        <v>9789351524441</v>
      </c>
      <c r="E2155" s="4">
        <v>1550</v>
      </c>
      <c r="F2155" s="75">
        <f>Books[[#This Row],[قیمت نهایی]]*100/80</f>
        <v>10062500</v>
      </c>
      <c r="G2155" s="8">
        <v>0.2</v>
      </c>
      <c r="H2155" s="9">
        <f>Books[[#This Row],[تعداد صفحه]]*5000+300000</f>
        <v>8050000</v>
      </c>
      <c r="I2155" s="4">
        <v>2017</v>
      </c>
      <c r="J2155" s="10" t="s">
        <v>8325</v>
      </c>
      <c r="K2155" s="11" t="s">
        <v>29</v>
      </c>
      <c r="L2155" s="12" t="s">
        <v>3492</v>
      </c>
      <c r="M2155" s="13"/>
    </row>
    <row r="2156" spans="2:13" ht="34.9" customHeight="1">
      <c r="B2156" s="3">
        <v>2136</v>
      </c>
      <c r="C2156" s="6" t="s">
        <v>3540</v>
      </c>
      <c r="D2156" s="7">
        <v>9789352702374</v>
      </c>
      <c r="E2156" s="4">
        <v>388</v>
      </c>
      <c r="F2156" s="75">
        <f>Books[[#This Row],[قیمت نهایی]]*100/80</f>
        <v>2800000</v>
      </c>
      <c r="G2156" s="8">
        <v>0.2</v>
      </c>
      <c r="H2156" s="9">
        <f>Books[[#This Row],[تعداد صفحه]]*5000+300000</f>
        <v>2240000</v>
      </c>
      <c r="I2156" s="4">
        <v>2018</v>
      </c>
      <c r="J2156" s="10" t="s">
        <v>8320</v>
      </c>
      <c r="K2156" s="11" t="s">
        <v>29</v>
      </c>
      <c r="L2156" s="12" t="s">
        <v>3492</v>
      </c>
      <c r="M2156" s="13"/>
    </row>
    <row r="2157" spans="2:13" ht="34.9" customHeight="1">
      <c r="B2157" s="3">
        <v>2137</v>
      </c>
      <c r="C2157" s="6" t="s">
        <v>3546</v>
      </c>
      <c r="D2157" s="7">
        <v>9780323497275</v>
      </c>
      <c r="E2157" s="4">
        <v>464</v>
      </c>
      <c r="F2157" s="75">
        <f>Books[[#This Row],[قیمت نهایی]]*100/80</f>
        <v>3275000</v>
      </c>
      <c r="G2157" s="8">
        <v>0.2</v>
      </c>
      <c r="H2157" s="9">
        <f>Books[[#This Row],[تعداد صفحه]]*5000+300000</f>
        <v>2620000</v>
      </c>
      <c r="I2157" s="4">
        <v>2018</v>
      </c>
      <c r="J2157" s="10" t="s">
        <v>8321</v>
      </c>
      <c r="K2157" s="11" t="s">
        <v>1</v>
      </c>
      <c r="L2157" s="12" t="s">
        <v>3492</v>
      </c>
      <c r="M2157" s="13"/>
    </row>
    <row r="2158" spans="2:13" ht="34.9" customHeight="1">
      <c r="B2158" s="3">
        <v>2138</v>
      </c>
      <c r="C2158" s="6" t="s">
        <v>3523</v>
      </c>
      <c r="D2158" s="7" t="s">
        <v>3524</v>
      </c>
      <c r="E2158" s="4">
        <v>280</v>
      </c>
      <c r="F2158" s="75">
        <f>Books[[#This Row],[قیمت نهایی]]*100/80</f>
        <v>2125000</v>
      </c>
      <c r="G2158" s="8">
        <v>0.2</v>
      </c>
      <c r="H2158" s="9">
        <f>Books[[#This Row],[تعداد صفحه]]*5000+300000</f>
        <v>1700000</v>
      </c>
      <c r="I2158" s="4">
        <v>2017</v>
      </c>
      <c r="J2158" s="10" t="s">
        <v>8326</v>
      </c>
      <c r="K2158" s="11" t="s">
        <v>9</v>
      </c>
      <c r="L2158" s="12" t="s">
        <v>3492</v>
      </c>
      <c r="M2158" s="13"/>
    </row>
    <row r="2159" spans="2:13" ht="34.9" customHeight="1">
      <c r="B2159" s="3">
        <v>2139</v>
      </c>
      <c r="C2159" s="6" t="s">
        <v>3563</v>
      </c>
      <c r="D2159" s="7">
        <v>9789352700592</v>
      </c>
      <c r="E2159" s="4">
        <v>720</v>
      </c>
      <c r="F2159" s="75">
        <f>Books[[#This Row],[قیمت نهایی]]*100/80</f>
        <v>4875000</v>
      </c>
      <c r="G2159" s="8">
        <v>0.2</v>
      </c>
      <c r="H2159" s="9">
        <f>Books[[#This Row],[تعداد صفحه]]*5000+300000</f>
        <v>3900000</v>
      </c>
      <c r="I2159" s="4">
        <v>2018</v>
      </c>
      <c r="J2159" s="10" t="s">
        <v>7938</v>
      </c>
      <c r="K2159" s="11" t="s">
        <v>29</v>
      </c>
      <c r="L2159" s="12" t="s">
        <v>3492</v>
      </c>
      <c r="M2159" s="13"/>
    </row>
    <row r="2160" spans="2:13" ht="34.9" customHeight="1">
      <c r="B2160" s="3">
        <v>2140</v>
      </c>
      <c r="C2160" s="6" t="s">
        <v>3519</v>
      </c>
      <c r="D2160" s="7" t="s">
        <v>3520</v>
      </c>
      <c r="E2160" s="4">
        <v>249</v>
      </c>
      <c r="F2160" s="75">
        <f>Books[[#This Row],[قیمت نهایی]]*100/80</f>
        <v>1931250</v>
      </c>
      <c r="G2160" s="8">
        <v>0.2</v>
      </c>
      <c r="H2160" s="9">
        <f>Books[[#This Row],[تعداد صفحه]]*5000+300000</f>
        <v>1545000</v>
      </c>
      <c r="I2160" s="4">
        <v>2016</v>
      </c>
      <c r="J2160" s="10" t="s">
        <v>7828</v>
      </c>
      <c r="K2160" s="11" t="s">
        <v>9</v>
      </c>
      <c r="L2160" s="12" t="s">
        <v>3492</v>
      </c>
      <c r="M2160" s="13"/>
    </row>
    <row r="2161" spans="2:13" ht="34.9" customHeight="1">
      <c r="B2161" s="3">
        <v>2141</v>
      </c>
      <c r="C2161" s="2" t="s">
        <v>9644</v>
      </c>
      <c r="D2161" s="7" t="s">
        <v>9525</v>
      </c>
      <c r="E2161" s="4">
        <v>672</v>
      </c>
      <c r="F2161" s="75">
        <f>Books[[#This Row],[قیمت نهایی]]*100/80</f>
        <v>4575000</v>
      </c>
      <c r="G2161" s="78">
        <v>0.2</v>
      </c>
      <c r="H2161" s="9">
        <f>Books[[#This Row],[تعداد صفحه]]*5000+300000</f>
        <v>3660000</v>
      </c>
      <c r="I2161" s="4">
        <v>2018</v>
      </c>
      <c r="J2161" s="10" t="s">
        <v>9645</v>
      </c>
      <c r="K2161" s="11" t="s">
        <v>1</v>
      </c>
      <c r="L2161" s="12" t="s">
        <v>3492</v>
      </c>
      <c r="M2161" s="13"/>
    </row>
    <row r="2162" spans="2:13" ht="34.9" customHeight="1">
      <c r="B2162" s="3">
        <v>2142</v>
      </c>
      <c r="C2162" s="6" t="s">
        <v>3553</v>
      </c>
      <c r="D2162" s="7">
        <v>9781496320223</v>
      </c>
      <c r="E2162" s="4">
        <v>528</v>
      </c>
      <c r="F2162" s="75">
        <f>Books[[#This Row],[قیمت نهایی]]*100/80</f>
        <v>3675000</v>
      </c>
      <c r="G2162" s="8">
        <v>0.2</v>
      </c>
      <c r="H2162" s="9">
        <f>Books[[#This Row],[تعداد صفحه]]*5000+300000</f>
        <v>2940000</v>
      </c>
      <c r="I2162" s="4">
        <v>2017</v>
      </c>
      <c r="J2162" s="10" t="s">
        <v>7934</v>
      </c>
      <c r="K2162" s="11" t="s">
        <v>7</v>
      </c>
      <c r="L2162" s="12" t="s">
        <v>3492</v>
      </c>
      <c r="M2162" s="13"/>
    </row>
    <row r="2163" spans="2:13" ht="34.9" customHeight="1">
      <c r="B2163" s="3">
        <v>2143</v>
      </c>
      <c r="C2163" s="6" t="s">
        <v>3600</v>
      </c>
      <c r="D2163" s="7" t="s">
        <v>3601</v>
      </c>
      <c r="E2163" s="4">
        <v>532</v>
      </c>
      <c r="F2163" s="75">
        <f>Books[[#This Row],[قیمت نهایی]]*100/80</f>
        <v>3700000</v>
      </c>
      <c r="G2163" s="8">
        <v>0.2</v>
      </c>
      <c r="H2163" s="9">
        <f>Books[[#This Row],[تعداد صفحه]]*5000+300000</f>
        <v>2960000</v>
      </c>
      <c r="I2163" s="4">
        <v>2016</v>
      </c>
      <c r="J2163" s="10" t="s">
        <v>7109</v>
      </c>
      <c r="K2163" s="11" t="s">
        <v>39</v>
      </c>
      <c r="L2163" s="12" t="s">
        <v>3565</v>
      </c>
      <c r="M2163" s="13"/>
    </row>
    <row r="2164" spans="2:13" ht="34.9" customHeight="1">
      <c r="B2164" s="3">
        <v>2144</v>
      </c>
      <c r="C2164" s="6" t="s">
        <v>3583</v>
      </c>
      <c r="D2164" s="7" t="s">
        <v>3584</v>
      </c>
      <c r="E2164" s="4">
        <v>256</v>
      </c>
      <c r="F2164" s="75">
        <f>Books[[#This Row],[قیمت نهایی]]*100/80</f>
        <v>1975000</v>
      </c>
      <c r="G2164" s="8">
        <v>0.2</v>
      </c>
      <c r="H2164" s="9">
        <f>Books[[#This Row],[تعداد صفحه]]*5000+300000</f>
        <v>1580000</v>
      </c>
      <c r="I2164" s="4">
        <v>2016</v>
      </c>
      <c r="J2164" s="10" t="s">
        <v>8215</v>
      </c>
      <c r="K2164" s="11" t="s">
        <v>9341</v>
      </c>
      <c r="L2164" s="12" t="s">
        <v>3565</v>
      </c>
      <c r="M2164" s="13"/>
    </row>
    <row r="2165" spans="2:13" ht="34.9" customHeight="1">
      <c r="B2165" s="3">
        <v>2145</v>
      </c>
      <c r="C2165" s="6" t="s">
        <v>3577</v>
      </c>
      <c r="D2165" s="7" t="s">
        <v>3578</v>
      </c>
      <c r="E2165" s="4">
        <v>240</v>
      </c>
      <c r="F2165" s="75">
        <f>Books[[#This Row],[قیمت نهایی]]*100/80</f>
        <v>1875000</v>
      </c>
      <c r="G2165" s="8">
        <v>0.2</v>
      </c>
      <c r="H2165" s="9">
        <f>Books[[#This Row],[تعداد صفحه]]*5000+300000</f>
        <v>1500000</v>
      </c>
      <c r="I2165" s="4">
        <v>2017</v>
      </c>
      <c r="J2165" s="10" t="s">
        <v>7184</v>
      </c>
      <c r="K2165" s="11" t="s">
        <v>9326</v>
      </c>
      <c r="L2165" s="12" t="s">
        <v>3565</v>
      </c>
      <c r="M2165" s="13"/>
    </row>
    <row r="2166" spans="2:13" ht="34.9" customHeight="1">
      <c r="B2166" s="3">
        <v>2146</v>
      </c>
      <c r="C2166" s="6" t="s">
        <v>7016</v>
      </c>
      <c r="D2166" s="7" t="s">
        <v>3608</v>
      </c>
      <c r="E2166" s="4">
        <v>875</v>
      </c>
      <c r="F2166" s="75">
        <f>Books[[#This Row],[قیمت نهایی]]*100/80</f>
        <v>5843750</v>
      </c>
      <c r="G2166" s="8">
        <v>0.2</v>
      </c>
      <c r="H2166" s="9">
        <f>Books[[#This Row],[تعداد صفحه]]*5000+300000</f>
        <v>4675000</v>
      </c>
      <c r="I2166" s="4">
        <v>2016</v>
      </c>
      <c r="J2166" s="10" t="s">
        <v>7135</v>
      </c>
      <c r="K2166" s="11" t="s">
        <v>1</v>
      </c>
      <c r="L2166" s="12" t="s">
        <v>3565</v>
      </c>
      <c r="M2166" s="13"/>
    </row>
    <row r="2167" spans="2:13" ht="34.9" customHeight="1">
      <c r="B2167" s="3">
        <v>2147</v>
      </c>
      <c r="C2167" s="6" t="s">
        <v>7017</v>
      </c>
      <c r="D2167" s="7" t="s">
        <v>3610</v>
      </c>
      <c r="E2167" s="4">
        <v>907</v>
      </c>
      <c r="F2167" s="75">
        <f>Books[[#This Row],[قیمت نهایی]]*100/80</f>
        <v>6043750</v>
      </c>
      <c r="G2167" s="8">
        <v>0.2</v>
      </c>
      <c r="H2167" s="9">
        <f>Books[[#This Row],[تعداد صفحه]]*5000+300000</f>
        <v>4835000</v>
      </c>
      <c r="I2167" s="4">
        <v>2016</v>
      </c>
      <c r="J2167" s="10" t="s">
        <v>7098</v>
      </c>
      <c r="K2167" s="11" t="s">
        <v>736</v>
      </c>
      <c r="L2167" s="12" t="s">
        <v>3565</v>
      </c>
      <c r="M2167" s="13"/>
    </row>
    <row r="2168" spans="2:13" ht="34.9" customHeight="1">
      <c r="B2168" s="3">
        <v>2148</v>
      </c>
      <c r="C2168" s="6" t="s">
        <v>3609</v>
      </c>
      <c r="D2168" s="7">
        <v>9780323080118</v>
      </c>
      <c r="E2168" s="4">
        <v>888</v>
      </c>
      <c r="F2168" s="75">
        <f>Books[[#This Row],[قیمت نهایی]]*100/80</f>
        <v>5925000</v>
      </c>
      <c r="G2168" s="8">
        <v>0.2</v>
      </c>
      <c r="H2168" s="9">
        <f>Books[[#This Row],[تعداد صفحه]]*5000+300000</f>
        <v>4740000</v>
      </c>
      <c r="I2168" s="4">
        <v>2016</v>
      </c>
      <c r="J2168" s="10" t="s">
        <v>2456</v>
      </c>
      <c r="K2168" s="11" t="s">
        <v>1</v>
      </c>
      <c r="L2168" s="12" t="s">
        <v>3565</v>
      </c>
      <c r="M2168" s="13"/>
    </row>
    <row r="2169" spans="2:13" ht="34.9" customHeight="1">
      <c r="B2169" s="3">
        <v>2149</v>
      </c>
      <c r="C2169" s="6" t="s">
        <v>3571</v>
      </c>
      <c r="D2169" s="7" t="s">
        <v>3572</v>
      </c>
      <c r="E2169" s="4">
        <v>216</v>
      </c>
      <c r="F2169" s="75">
        <f>Books[[#This Row],[قیمت نهایی]]*100/80</f>
        <v>1725000</v>
      </c>
      <c r="G2169" s="8">
        <v>0.2</v>
      </c>
      <c r="H2169" s="9">
        <f>Books[[#This Row],[تعداد صفحه]]*5000+300000</f>
        <v>1380000</v>
      </c>
      <c r="I2169" s="4">
        <v>2016</v>
      </c>
      <c r="J2169" s="10" t="s">
        <v>7135</v>
      </c>
      <c r="K2169" s="11" t="s">
        <v>9326</v>
      </c>
      <c r="L2169" s="12" t="s">
        <v>3565</v>
      </c>
      <c r="M2169" s="13"/>
    </row>
    <row r="2170" spans="2:13" ht="34.9" customHeight="1">
      <c r="B2170" s="3">
        <v>2150</v>
      </c>
      <c r="C2170" s="6" t="s">
        <v>3591</v>
      </c>
      <c r="D2170" s="7" t="s">
        <v>3592</v>
      </c>
      <c r="E2170" s="4">
        <v>288</v>
      </c>
      <c r="F2170" s="75">
        <f>Books[[#This Row],[قیمت نهایی]]*100/80</f>
        <v>2175000</v>
      </c>
      <c r="G2170" s="8">
        <v>0.2</v>
      </c>
      <c r="H2170" s="9">
        <f>Books[[#This Row],[تعداد صفحه]]*5000+300000</f>
        <v>1740000</v>
      </c>
      <c r="I2170" s="4">
        <v>2016</v>
      </c>
      <c r="J2170" s="10" t="s">
        <v>8225</v>
      </c>
      <c r="K2170" s="11" t="s">
        <v>9326</v>
      </c>
      <c r="L2170" s="12" t="s">
        <v>3565</v>
      </c>
      <c r="M2170" s="13"/>
    </row>
    <row r="2171" spans="2:13" ht="34.9" customHeight="1">
      <c r="B2171" s="3">
        <v>2151</v>
      </c>
      <c r="C2171" s="6" t="s">
        <v>3603</v>
      </c>
      <c r="D2171" s="7" t="s">
        <v>3604</v>
      </c>
      <c r="E2171" s="4">
        <v>560</v>
      </c>
      <c r="F2171" s="75">
        <f>Books[[#This Row],[قیمت نهایی]]*100/80</f>
        <v>3875000</v>
      </c>
      <c r="G2171" s="8">
        <v>0.2</v>
      </c>
      <c r="H2171" s="9">
        <f>Books[[#This Row],[تعداد صفحه]]*5000+300000</f>
        <v>3100000</v>
      </c>
      <c r="I2171" s="4">
        <v>2016</v>
      </c>
      <c r="J2171" s="10" t="s">
        <v>7115</v>
      </c>
      <c r="K2171" s="11" t="s">
        <v>736</v>
      </c>
      <c r="L2171" s="12" t="s">
        <v>3565</v>
      </c>
      <c r="M2171" s="13"/>
    </row>
    <row r="2172" spans="2:13" ht="34.9" customHeight="1">
      <c r="B2172" s="3">
        <v>2152</v>
      </c>
      <c r="C2172" s="6" t="s">
        <v>3593</v>
      </c>
      <c r="D2172" s="7" t="s">
        <v>3594</v>
      </c>
      <c r="E2172" s="4">
        <v>344</v>
      </c>
      <c r="F2172" s="75">
        <f>Books[[#This Row],[قیمت نهایی]]*100/80</f>
        <v>2525000</v>
      </c>
      <c r="G2172" s="8">
        <v>0.2</v>
      </c>
      <c r="H2172" s="9">
        <f>Books[[#This Row],[تعداد صفحه]]*5000+300000</f>
        <v>2020000</v>
      </c>
      <c r="I2172" s="4">
        <v>2016</v>
      </c>
      <c r="J2172" s="10" t="s">
        <v>8355</v>
      </c>
      <c r="K2172" s="11" t="s">
        <v>9326</v>
      </c>
      <c r="L2172" s="12" t="s">
        <v>3565</v>
      </c>
      <c r="M2172" s="13"/>
    </row>
    <row r="2173" spans="2:13" ht="34.9" customHeight="1">
      <c r="B2173" s="3">
        <v>2153</v>
      </c>
      <c r="C2173" s="6" t="s">
        <v>3581</v>
      </c>
      <c r="D2173" s="7" t="s">
        <v>3582</v>
      </c>
      <c r="E2173" s="4">
        <v>256</v>
      </c>
      <c r="F2173" s="75">
        <f>Books[[#This Row],[قیمت نهایی]]*100/80</f>
        <v>1975000</v>
      </c>
      <c r="G2173" s="8">
        <v>0.2</v>
      </c>
      <c r="H2173" s="9">
        <f>Books[[#This Row],[تعداد صفحه]]*5000+300000</f>
        <v>1580000</v>
      </c>
      <c r="I2173" s="4">
        <v>2016</v>
      </c>
      <c r="J2173" s="10" t="s">
        <v>8354</v>
      </c>
      <c r="K2173" s="11" t="s">
        <v>9395</v>
      </c>
      <c r="L2173" s="12" t="s">
        <v>3565</v>
      </c>
      <c r="M2173" s="13"/>
    </row>
    <row r="2174" spans="2:13" ht="34.9" customHeight="1">
      <c r="B2174" s="3">
        <v>2154</v>
      </c>
      <c r="C2174" s="6" t="s">
        <v>3585</v>
      </c>
      <c r="D2174" s="7" t="s">
        <v>3586</v>
      </c>
      <c r="E2174" s="4">
        <v>256</v>
      </c>
      <c r="F2174" s="75">
        <f>Books[[#This Row],[قیمت نهایی]]*100/80</f>
        <v>1975000</v>
      </c>
      <c r="G2174" s="8">
        <v>0.2</v>
      </c>
      <c r="H2174" s="9">
        <f>Books[[#This Row],[تعداد صفحه]]*5000+300000</f>
        <v>1580000</v>
      </c>
      <c r="I2174" s="4">
        <v>2017</v>
      </c>
      <c r="J2174" s="10" t="s">
        <v>8347</v>
      </c>
      <c r="K2174" s="11" t="s">
        <v>9326</v>
      </c>
      <c r="L2174" s="12" t="s">
        <v>3565</v>
      </c>
      <c r="M2174" s="13"/>
    </row>
    <row r="2175" spans="2:13" ht="34.9" customHeight="1">
      <c r="B2175" s="3">
        <v>2155</v>
      </c>
      <c r="C2175" s="6" t="s">
        <v>3575</v>
      </c>
      <c r="D2175" s="7" t="s">
        <v>3576</v>
      </c>
      <c r="E2175" s="4">
        <v>232</v>
      </c>
      <c r="F2175" s="75">
        <f>Books[[#This Row],[قیمت نهایی]]*100/80</f>
        <v>1825000</v>
      </c>
      <c r="G2175" s="8">
        <v>0.2</v>
      </c>
      <c r="H2175" s="9">
        <f>Books[[#This Row],[تعداد صفحه]]*5000+300000</f>
        <v>1460000</v>
      </c>
      <c r="I2175" s="4">
        <v>2017</v>
      </c>
      <c r="J2175" s="10" t="s">
        <v>8346</v>
      </c>
      <c r="K2175" s="11" t="s">
        <v>9395</v>
      </c>
      <c r="L2175" s="12" t="s">
        <v>3565</v>
      </c>
      <c r="M2175" s="13"/>
    </row>
    <row r="2176" spans="2:13" ht="34.9" customHeight="1">
      <c r="B2176" s="3">
        <v>2156</v>
      </c>
      <c r="C2176" s="6" t="s">
        <v>3605</v>
      </c>
      <c r="D2176" s="7" t="s">
        <v>3606</v>
      </c>
      <c r="E2176" s="4">
        <v>576</v>
      </c>
      <c r="F2176" s="75">
        <f>Books[[#This Row],[قیمت نهایی]]*100/80</f>
        <v>3975000</v>
      </c>
      <c r="G2176" s="8">
        <v>0.2</v>
      </c>
      <c r="H2176" s="9">
        <f>Books[[#This Row],[تعداد صفحه]]*5000+300000</f>
        <v>3180000</v>
      </c>
      <c r="I2176" s="4">
        <v>2018</v>
      </c>
      <c r="J2176" s="10" t="s">
        <v>8344</v>
      </c>
      <c r="K2176" s="11" t="s">
        <v>9326</v>
      </c>
      <c r="L2176" s="12" t="s">
        <v>3565</v>
      </c>
      <c r="M2176" s="13"/>
    </row>
    <row r="2177" spans="2:13" ht="34.9" customHeight="1">
      <c r="B2177" s="3">
        <v>2157</v>
      </c>
      <c r="C2177" s="6" t="s">
        <v>3602</v>
      </c>
      <c r="D2177" s="7">
        <v>9781522519034</v>
      </c>
      <c r="E2177" s="4">
        <v>548</v>
      </c>
      <c r="F2177" s="75">
        <f>Books[[#This Row],[قیمت نهایی]]*100/80</f>
        <v>3800000</v>
      </c>
      <c r="G2177" s="8">
        <v>0.2</v>
      </c>
      <c r="H2177" s="9">
        <f>Books[[#This Row],[تعداد صفحه]]*5000+300000</f>
        <v>3040000</v>
      </c>
      <c r="I2177" s="4">
        <v>2017</v>
      </c>
      <c r="J2177" s="10" t="s">
        <v>7532</v>
      </c>
      <c r="K2177" s="11" t="s">
        <v>9335</v>
      </c>
      <c r="L2177" s="12" t="s">
        <v>3565</v>
      </c>
      <c r="M2177" s="13"/>
    </row>
    <row r="2178" spans="2:13" ht="34.9" customHeight="1">
      <c r="B2178" s="3">
        <v>2158</v>
      </c>
      <c r="C2178" s="6" t="s">
        <v>3564</v>
      </c>
      <c r="D2178" s="7" t="s">
        <v>3566</v>
      </c>
      <c r="E2178" s="4">
        <v>148</v>
      </c>
      <c r="F2178" s="75">
        <f>Books[[#This Row],[قیمت نهایی]]*100/80</f>
        <v>1300000</v>
      </c>
      <c r="G2178" s="8">
        <v>0.2</v>
      </c>
      <c r="H2178" s="9">
        <f>Books[[#This Row],[تعداد صفحه]]*5000+300000</f>
        <v>1040000</v>
      </c>
      <c r="I2178" s="4">
        <v>2016</v>
      </c>
      <c r="J2178" s="10" t="s">
        <v>8225</v>
      </c>
      <c r="K2178" s="11" t="s">
        <v>9</v>
      </c>
      <c r="L2178" s="12" t="s">
        <v>3565</v>
      </c>
      <c r="M2178" s="13"/>
    </row>
    <row r="2179" spans="2:13" ht="34.9" customHeight="1">
      <c r="B2179" s="3">
        <v>2159</v>
      </c>
      <c r="C2179" s="6" t="s">
        <v>3567</v>
      </c>
      <c r="D2179" s="7" t="s">
        <v>3568</v>
      </c>
      <c r="E2179" s="4">
        <v>176</v>
      </c>
      <c r="F2179" s="75">
        <f>Books[[#This Row],[قیمت نهایی]]*100/80</f>
        <v>1475000</v>
      </c>
      <c r="G2179" s="8">
        <v>0.2</v>
      </c>
      <c r="H2179" s="9">
        <f>Books[[#This Row],[تعداد صفحه]]*5000+300000</f>
        <v>1180000</v>
      </c>
      <c r="I2179" s="4">
        <v>2016</v>
      </c>
      <c r="J2179" s="10" t="s">
        <v>8351</v>
      </c>
      <c r="K2179" s="11" t="s">
        <v>9326</v>
      </c>
      <c r="L2179" s="12" t="s">
        <v>3565</v>
      </c>
      <c r="M2179" s="13"/>
    </row>
    <row r="2180" spans="2:13" ht="34.9" customHeight="1">
      <c r="B2180" s="3">
        <v>2160</v>
      </c>
      <c r="C2180" s="6" t="s">
        <v>3569</v>
      </c>
      <c r="D2180" s="7" t="s">
        <v>3570</v>
      </c>
      <c r="E2180" s="4">
        <v>206</v>
      </c>
      <c r="F2180" s="75">
        <f>Books[[#This Row],[قیمت نهایی]]*100/80</f>
        <v>1662500</v>
      </c>
      <c r="G2180" s="8">
        <v>0.2</v>
      </c>
      <c r="H2180" s="9">
        <f>Books[[#This Row],[تعداد صفحه]]*5000+300000</f>
        <v>1330000</v>
      </c>
      <c r="I2180" s="4">
        <v>2017</v>
      </c>
      <c r="J2180" s="10" t="s">
        <v>8345</v>
      </c>
      <c r="K2180" s="11" t="s">
        <v>9</v>
      </c>
      <c r="L2180" s="12" t="s">
        <v>3565</v>
      </c>
      <c r="M2180" s="13"/>
    </row>
    <row r="2181" spans="2:13" ht="34.9" customHeight="1">
      <c r="B2181" s="3">
        <v>2161</v>
      </c>
      <c r="C2181" s="6" t="s">
        <v>3611</v>
      </c>
      <c r="D2181" s="7" t="s">
        <v>3612</v>
      </c>
      <c r="E2181" s="4">
        <v>936</v>
      </c>
      <c r="F2181" s="75">
        <f>Books[[#This Row],[قیمت نهایی]]*100/80</f>
        <v>6225000</v>
      </c>
      <c r="G2181" s="8">
        <v>0.2</v>
      </c>
      <c r="H2181" s="9">
        <f>Books[[#This Row],[تعداد صفحه]]*5000+300000</f>
        <v>4980000</v>
      </c>
      <c r="I2181" s="4">
        <v>2017</v>
      </c>
      <c r="J2181" s="10" t="s">
        <v>8350</v>
      </c>
      <c r="K2181" s="11" t="s">
        <v>9326</v>
      </c>
      <c r="L2181" s="12" t="s">
        <v>3565</v>
      </c>
      <c r="M2181" s="13"/>
    </row>
    <row r="2182" spans="2:13" ht="34.9" customHeight="1">
      <c r="B2182" s="3">
        <v>2162</v>
      </c>
      <c r="C2182" s="6" t="s">
        <v>3607</v>
      </c>
      <c r="D2182" s="7">
        <v>9789352501939</v>
      </c>
      <c r="E2182" s="4">
        <v>590</v>
      </c>
      <c r="F2182" s="75">
        <f>Books[[#This Row],[قیمت نهایی]]*100/80</f>
        <v>4062500</v>
      </c>
      <c r="G2182" s="8">
        <v>0.2</v>
      </c>
      <c r="H2182" s="9">
        <f>Books[[#This Row],[تعداد صفحه]]*5000+300000</f>
        <v>3250000</v>
      </c>
      <c r="I2182" s="4">
        <v>2016</v>
      </c>
      <c r="J2182" s="10" t="s">
        <v>242</v>
      </c>
      <c r="K2182" s="11" t="s">
        <v>29</v>
      </c>
      <c r="L2182" s="12" t="s">
        <v>3565</v>
      </c>
      <c r="M2182" s="13"/>
    </row>
    <row r="2183" spans="2:13" ht="34.9" customHeight="1">
      <c r="B2183" s="3">
        <v>2163</v>
      </c>
      <c r="C2183" s="6" t="s">
        <v>3595</v>
      </c>
      <c r="D2183" s="7" t="s">
        <v>3596</v>
      </c>
      <c r="E2183" s="4">
        <v>408</v>
      </c>
      <c r="F2183" s="75">
        <f>Books[[#This Row],[قیمت نهایی]]*100/80</f>
        <v>2925000</v>
      </c>
      <c r="G2183" s="8">
        <v>0.2</v>
      </c>
      <c r="H2183" s="9">
        <f>Books[[#This Row],[تعداد صفحه]]*5000+300000</f>
        <v>2340000</v>
      </c>
      <c r="I2183" s="4">
        <v>2017</v>
      </c>
      <c r="J2183" s="10" t="s">
        <v>8349</v>
      </c>
      <c r="K2183" s="11" t="s">
        <v>9326</v>
      </c>
      <c r="L2183" s="12" t="s">
        <v>3565</v>
      </c>
      <c r="M2183" s="13"/>
    </row>
    <row r="2184" spans="2:13" ht="34.9" customHeight="1">
      <c r="B2184" s="3">
        <v>2164</v>
      </c>
      <c r="C2184" s="6" t="s">
        <v>3589</v>
      </c>
      <c r="D2184" s="7" t="s">
        <v>3590</v>
      </c>
      <c r="E2184" s="4">
        <v>272</v>
      </c>
      <c r="F2184" s="75">
        <f>Books[[#This Row],[قیمت نهایی]]*100/80</f>
        <v>2075000</v>
      </c>
      <c r="G2184" s="8">
        <v>0.2</v>
      </c>
      <c r="H2184" s="9">
        <f>Books[[#This Row],[تعداد صفحه]]*5000+300000</f>
        <v>1660000</v>
      </c>
      <c r="I2184" s="4">
        <v>2017</v>
      </c>
      <c r="J2184" s="10" t="s">
        <v>8348</v>
      </c>
      <c r="K2184" s="11" t="s">
        <v>9326</v>
      </c>
      <c r="L2184" s="12" t="s">
        <v>3565</v>
      </c>
      <c r="M2184" s="13"/>
    </row>
    <row r="2185" spans="2:13" ht="34.9" customHeight="1">
      <c r="B2185" s="3">
        <v>2165</v>
      </c>
      <c r="C2185" s="6" t="s">
        <v>3597</v>
      </c>
      <c r="D2185" s="7" t="s">
        <v>3598</v>
      </c>
      <c r="E2185" s="4">
        <v>528</v>
      </c>
      <c r="F2185" s="75">
        <f>Books[[#This Row],[قیمت نهایی]]*100/80</f>
        <v>3675000</v>
      </c>
      <c r="G2185" s="8">
        <v>0.2</v>
      </c>
      <c r="H2185" s="9">
        <f>Books[[#This Row],[تعداد صفحه]]*5000+300000</f>
        <v>2940000</v>
      </c>
      <c r="I2185" s="4">
        <v>2016</v>
      </c>
      <c r="J2185" s="10" t="s">
        <v>8356</v>
      </c>
      <c r="K2185" s="11" t="s">
        <v>9326</v>
      </c>
      <c r="L2185" s="12" t="s">
        <v>3565</v>
      </c>
      <c r="M2185" s="13"/>
    </row>
    <row r="2186" spans="2:13" ht="34.9" customHeight="1">
      <c r="B2186" s="3">
        <v>2166</v>
      </c>
      <c r="C2186" s="6" t="s">
        <v>3573</v>
      </c>
      <c r="D2186" s="7" t="s">
        <v>3574</v>
      </c>
      <c r="E2186" s="4">
        <v>228</v>
      </c>
      <c r="F2186" s="75">
        <f>Books[[#This Row],[قیمت نهایی]]*100/80</f>
        <v>1800000</v>
      </c>
      <c r="G2186" s="8">
        <v>0.2</v>
      </c>
      <c r="H2186" s="9">
        <f>Books[[#This Row],[تعداد صفحه]]*5000+300000</f>
        <v>1440000</v>
      </c>
      <c r="I2186" s="4">
        <v>2016</v>
      </c>
      <c r="J2186" s="10" t="s">
        <v>8352</v>
      </c>
      <c r="K2186" s="11" t="s">
        <v>9395</v>
      </c>
      <c r="L2186" s="12" t="s">
        <v>3565</v>
      </c>
      <c r="M2186" s="13"/>
    </row>
    <row r="2187" spans="2:13" ht="34.9" customHeight="1">
      <c r="B2187" s="3">
        <v>2167</v>
      </c>
      <c r="C2187" s="6" t="s">
        <v>3587</v>
      </c>
      <c r="D2187" s="7" t="s">
        <v>3588</v>
      </c>
      <c r="E2187" s="4">
        <v>268</v>
      </c>
      <c r="F2187" s="75">
        <f>Books[[#This Row],[قیمت نهایی]]*100/80</f>
        <v>2050000</v>
      </c>
      <c r="G2187" s="8">
        <v>0.2</v>
      </c>
      <c r="H2187" s="9">
        <f>Books[[#This Row],[تعداد صفحه]]*5000+300000</f>
        <v>1640000</v>
      </c>
      <c r="I2187" s="4">
        <v>2016</v>
      </c>
      <c r="J2187" s="10" t="s">
        <v>7497</v>
      </c>
      <c r="K2187" s="11" t="s">
        <v>9</v>
      </c>
      <c r="L2187" s="12" t="s">
        <v>3565</v>
      </c>
      <c r="M2187" s="13"/>
    </row>
    <row r="2188" spans="2:13" ht="34.9" customHeight="1">
      <c r="B2188" s="3">
        <v>2168</v>
      </c>
      <c r="C2188" s="6" t="s">
        <v>3579</v>
      </c>
      <c r="D2188" s="7" t="s">
        <v>3580</v>
      </c>
      <c r="E2188" s="4">
        <v>248</v>
      </c>
      <c r="F2188" s="75">
        <f>Books[[#This Row],[قیمت نهایی]]*100/80</f>
        <v>1925000</v>
      </c>
      <c r="G2188" s="8">
        <v>0.2</v>
      </c>
      <c r="H2188" s="9">
        <f>Books[[#This Row],[تعداد صفحه]]*5000+300000</f>
        <v>1540000</v>
      </c>
      <c r="I2188" s="4">
        <v>2016</v>
      </c>
      <c r="J2188" s="10" t="s">
        <v>8353</v>
      </c>
      <c r="K2188" s="11" t="s">
        <v>9326</v>
      </c>
      <c r="L2188" s="12" t="s">
        <v>3565</v>
      </c>
      <c r="M2188" s="13"/>
    </row>
    <row r="2189" spans="2:13" ht="34.9" customHeight="1">
      <c r="B2189" s="3">
        <v>2169</v>
      </c>
      <c r="C2189" s="6" t="s">
        <v>3599</v>
      </c>
      <c r="D2189" s="7">
        <v>9781496320223</v>
      </c>
      <c r="E2189" s="4">
        <v>528</v>
      </c>
      <c r="F2189" s="75">
        <f>Books[[#This Row],[قیمت نهایی]]*100/80</f>
        <v>3675000</v>
      </c>
      <c r="G2189" s="8">
        <v>0.2</v>
      </c>
      <c r="H2189" s="9">
        <f>Books[[#This Row],[تعداد صفحه]]*5000+300000</f>
        <v>2940000</v>
      </c>
      <c r="I2189" s="4">
        <v>2017</v>
      </c>
      <c r="J2189" s="10" t="s">
        <v>7934</v>
      </c>
      <c r="K2189" s="11" t="s">
        <v>7</v>
      </c>
      <c r="L2189" s="12" t="s">
        <v>3565</v>
      </c>
      <c r="M2189" s="13"/>
    </row>
    <row r="2190" spans="2:13" s="76" customFormat="1" ht="34.9" customHeight="1">
      <c r="B2190" s="45"/>
      <c r="C2190" s="46"/>
      <c r="D2190" s="47"/>
      <c r="E2190" s="45"/>
      <c r="F2190" s="63" t="s">
        <v>3614</v>
      </c>
      <c r="G2190" s="48"/>
      <c r="H2190" s="73"/>
      <c r="I2190" s="45"/>
      <c r="J2190" s="50"/>
      <c r="K2190" s="51"/>
      <c r="L2190" s="74"/>
    </row>
    <row r="2191" spans="2:13" ht="34.9" customHeight="1">
      <c r="B2191" s="3">
        <v>2170</v>
      </c>
      <c r="C2191" s="6" t="s">
        <v>3617</v>
      </c>
      <c r="D2191" s="7" t="s">
        <v>3618</v>
      </c>
      <c r="E2191" s="4">
        <v>221</v>
      </c>
      <c r="F2191" s="75">
        <f>Books[[#This Row],[قیمت نهایی]]*100/80</f>
        <v>1756250</v>
      </c>
      <c r="G2191" s="8">
        <v>0.2</v>
      </c>
      <c r="H2191" s="9">
        <f>Books[[#This Row],[تعداد صفحه]]*5000+300000</f>
        <v>1405000</v>
      </c>
      <c r="I2191" s="4">
        <v>2016</v>
      </c>
      <c r="J2191" s="10" t="s">
        <v>8357</v>
      </c>
      <c r="K2191" s="11" t="s">
        <v>9</v>
      </c>
      <c r="L2191" s="12" t="s">
        <v>3614</v>
      </c>
      <c r="M2191" s="13"/>
    </row>
    <row r="2192" spans="2:13" ht="34.9" customHeight="1">
      <c r="B2192" s="3">
        <v>2171</v>
      </c>
      <c r="C2192" s="6" t="s">
        <v>3616</v>
      </c>
      <c r="D2192" s="7">
        <v>9780323222051</v>
      </c>
      <c r="E2192" s="4">
        <v>2048</v>
      </c>
      <c r="F2192" s="75">
        <f>Books[[#This Row],[قیمت نهایی]]*100/80</f>
        <v>13175000</v>
      </c>
      <c r="G2192" s="8">
        <v>0.2</v>
      </c>
      <c r="H2192" s="9">
        <f>Books[[#This Row],[تعداد صفحه]]*5000+300000</f>
        <v>10540000</v>
      </c>
      <c r="I2192" s="4">
        <v>2017</v>
      </c>
      <c r="J2192" s="10" t="s">
        <v>736</v>
      </c>
      <c r="K2192" s="11" t="s">
        <v>1</v>
      </c>
      <c r="L2192" s="12" t="s">
        <v>3614</v>
      </c>
      <c r="M2192" s="13"/>
    </row>
    <row r="2193" spans="2:13" ht="34.9" customHeight="1">
      <c r="B2193" s="3">
        <v>2172</v>
      </c>
      <c r="C2193" s="6" t="s">
        <v>3615</v>
      </c>
      <c r="D2193" s="7">
        <v>9780323414258</v>
      </c>
      <c r="E2193" s="4">
        <v>1984</v>
      </c>
      <c r="F2193" s="75">
        <f>Books[[#This Row],[قیمت نهایی]]*100/80</f>
        <v>12775000</v>
      </c>
      <c r="G2193" s="8">
        <v>0.2</v>
      </c>
      <c r="H2193" s="9">
        <f>Books[[#This Row],[تعداد صفحه]]*5000+300000</f>
        <v>10220000</v>
      </c>
      <c r="I2193" s="4">
        <v>2016</v>
      </c>
      <c r="J2193" s="10" t="s">
        <v>736</v>
      </c>
      <c r="K2193" s="11" t="s">
        <v>1</v>
      </c>
      <c r="L2193" s="12" t="s">
        <v>3614</v>
      </c>
      <c r="M2193" s="13"/>
    </row>
    <row r="2194" spans="2:13" ht="34.9" customHeight="1">
      <c r="B2194" s="3">
        <v>2173</v>
      </c>
      <c r="C2194" s="6" t="s">
        <v>3613</v>
      </c>
      <c r="D2194" s="7">
        <v>9780323414326</v>
      </c>
      <c r="E2194" s="4">
        <v>1488</v>
      </c>
      <c r="F2194" s="75">
        <f>Books[[#This Row],[قیمت نهایی]]*100/80</f>
        <v>9675000</v>
      </c>
      <c r="G2194" s="8">
        <v>0.2</v>
      </c>
      <c r="H2194" s="9">
        <f>Books[[#This Row],[تعداد صفحه]]*5000+300000</f>
        <v>7740000</v>
      </c>
      <c r="I2194" s="4">
        <v>2016</v>
      </c>
      <c r="J2194" s="10" t="s">
        <v>736</v>
      </c>
      <c r="K2194" s="11" t="s">
        <v>1</v>
      </c>
      <c r="L2194" s="12" t="s">
        <v>3614</v>
      </c>
      <c r="M2194" s="13"/>
    </row>
    <row r="2195" spans="2:13" ht="34.9" customHeight="1">
      <c r="B2195" s="45"/>
      <c r="C2195" s="46"/>
      <c r="D2195" s="47"/>
      <c r="E2195" s="45"/>
      <c r="F2195" s="63" t="s">
        <v>3620</v>
      </c>
      <c r="G2195" s="48"/>
      <c r="H2195" s="49"/>
      <c r="I2195" s="45"/>
      <c r="J2195" s="50"/>
      <c r="K2195" s="51"/>
      <c r="L2195" s="52"/>
      <c r="M2195" s="13"/>
    </row>
    <row r="2196" spans="2:13" ht="34.9" customHeight="1">
      <c r="B2196" s="3">
        <v>2174</v>
      </c>
      <c r="C2196" s="6" t="s">
        <v>3675</v>
      </c>
      <c r="D2196" s="7" t="s">
        <v>3676</v>
      </c>
      <c r="E2196" s="4">
        <v>157</v>
      </c>
      <c r="F2196" s="75">
        <f>Books[[#This Row],[قیمت نهایی]]*100/80</f>
        <v>1356250</v>
      </c>
      <c r="G2196" s="8">
        <v>0.2</v>
      </c>
      <c r="H2196" s="9">
        <f>Books[[#This Row],[تعداد صفحه]]*5000+300000</f>
        <v>1085000</v>
      </c>
      <c r="I2196" s="4">
        <v>2018</v>
      </c>
      <c r="J2196" s="10" t="s">
        <v>8362</v>
      </c>
      <c r="K2196" s="11" t="s">
        <v>9</v>
      </c>
      <c r="L2196" s="12" t="s">
        <v>3620</v>
      </c>
      <c r="M2196" s="13"/>
    </row>
    <row r="2197" spans="2:13" ht="34.9" customHeight="1">
      <c r="B2197" s="3">
        <v>2175</v>
      </c>
      <c r="C2197" s="6" t="s">
        <v>3720</v>
      </c>
      <c r="D2197" s="7" t="s">
        <v>3721</v>
      </c>
      <c r="E2197" s="4">
        <v>219</v>
      </c>
      <c r="F2197" s="75">
        <f>Books[[#This Row],[قیمت نهایی]]*100/80</f>
        <v>1743750</v>
      </c>
      <c r="G2197" s="8">
        <v>0.2</v>
      </c>
      <c r="H2197" s="9">
        <f>Books[[#This Row],[تعداد صفحه]]*5000+300000</f>
        <v>1395000</v>
      </c>
      <c r="I2197" s="4">
        <v>2017</v>
      </c>
      <c r="J2197" s="10" t="s">
        <v>8396</v>
      </c>
      <c r="K2197" s="11" t="s">
        <v>9</v>
      </c>
      <c r="L2197" s="12" t="s">
        <v>3620</v>
      </c>
      <c r="M2197" s="13"/>
    </row>
    <row r="2198" spans="2:13" ht="34.9" customHeight="1">
      <c r="B2198" s="3">
        <v>2176</v>
      </c>
      <c r="C2198" s="6" t="s">
        <v>3867</v>
      </c>
      <c r="D2198" s="7" t="s">
        <v>3868</v>
      </c>
      <c r="E2198" s="4">
        <v>468</v>
      </c>
      <c r="F2198" s="75">
        <f>Books[[#This Row],[قیمت نهایی]]*100/80</f>
        <v>3300000</v>
      </c>
      <c r="G2198" s="8">
        <v>0.2</v>
      </c>
      <c r="H2198" s="9">
        <f>Books[[#This Row],[تعداد صفحه]]*5000+300000</f>
        <v>2640000</v>
      </c>
      <c r="I2198" s="4">
        <v>2018</v>
      </c>
      <c r="J2198" s="10" t="s">
        <v>8376</v>
      </c>
      <c r="K2198" s="11" t="s">
        <v>9</v>
      </c>
      <c r="L2198" s="12" t="s">
        <v>3620</v>
      </c>
      <c r="M2198" s="13"/>
    </row>
    <row r="2199" spans="2:13" ht="34.9" customHeight="1">
      <c r="B2199" s="3">
        <v>2177</v>
      </c>
      <c r="C2199" s="6" t="s">
        <v>3652</v>
      </c>
      <c r="D2199" s="7" t="s">
        <v>3653</v>
      </c>
      <c r="E2199" s="4">
        <v>1242</v>
      </c>
      <c r="F2199" s="75">
        <f>Books[[#This Row],[قیمت نهایی]]*100/80</f>
        <v>8137500</v>
      </c>
      <c r="G2199" s="8">
        <v>0.2</v>
      </c>
      <c r="H2199" s="9">
        <f>Books[[#This Row],[تعداد صفحه]]*5000+300000</f>
        <v>6510000</v>
      </c>
      <c r="I2199" s="4">
        <v>2018</v>
      </c>
      <c r="J2199" s="10" t="s">
        <v>7302</v>
      </c>
      <c r="K2199" s="11" t="s">
        <v>9</v>
      </c>
      <c r="L2199" s="12" t="s">
        <v>3620</v>
      </c>
      <c r="M2199" s="13"/>
    </row>
    <row r="2200" spans="2:13" ht="34.9" customHeight="1">
      <c r="B2200" s="3">
        <v>2178</v>
      </c>
      <c r="C2200" s="6" t="s">
        <v>7019</v>
      </c>
      <c r="D2200" s="7" t="s">
        <v>3950</v>
      </c>
      <c r="E2200" s="4">
        <v>93</v>
      </c>
      <c r="F2200" s="75">
        <f>Books[[#This Row],[قیمت نهایی]]*100/80</f>
        <v>956250</v>
      </c>
      <c r="G2200" s="8">
        <v>0.2</v>
      </c>
      <c r="H2200" s="9">
        <f>Books[[#This Row],[تعداد صفحه]]*5000+300000</f>
        <v>765000</v>
      </c>
      <c r="I2200" s="4">
        <v>2017</v>
      </c>
      <c r="J2200" s="10" t="s">
        <v>8427</v>
      </c>
      <c r="K2200" s="11" t="s">
        <v>9</v>
      </c>
      <c r="L2200" s="12" t="s">
        <v>3620</v>
      </c>
      <c r="M2200" s="13"/>
    </row>
    <row r="2201" spans="2:13" ht="34.9" customHeight="1">
      <c r="B2201" s="3">
        <v>2179</v>
      </c>
      <c r="C2201" s="6" t="s">
        <v>3852</v>
      </c>
      <c r="D2201" s="7" t="s">
        <v>3853</v>
      </c>
      <c r="E2201" s="4">
        <v>433</v>
      </c>
      <c r="F2201" s="75">
        <f>Books[[#This Row],[قیمت نهایی]]*100/80</f>
        <v>3081250</v>
      </c>
      <c r="G2201" s="8">
        <v>0.2</v>
      </c>
      <c r="H2201" s="9">
        <f>Books[[#This Row],[تعداد صفحه]]*5000+300000</f>
        <v>2465000</v>
      </c>
      <c r="I2201" s="4">
        <v>2018</v>
      </c>
      <c r="J2201" s="10" t="s">
        <v>7178</v>
      </c>
      <c r="K2201" s="11" t="s">
        <v>9</v>
      </c>
      <c r="L2201" s="12" t="s">
        <v>3620</v>
      </c>
      <c r="M2201" s="13"/>
    </row>
    <row r="2202" spans="2:13" ht="34.9" customHeight="1">
      <c r="B2202" s="3">
        <v>2180</v>
      </c>
      <c r="C2202" s="6" t="s">
        <v>3855</v>
      </c>
      <c r="D2202" s="7" t="s">
        <v>3856</v>
      </c>
      <c r="E2202" s="4">
        <v>441</v>
      </c>
      <c r="F2202" s="75">
        <f>Books[[#This Row],[قیمت نهایی]]*100/80</f>
        <v>3131250</v>
      </c>
      <c r="G2202" s="8">
        <v>0.2</v>
      </c>
      <c r="H2202" s="9">
        <f>Books[[#This Row],[تعداد صفحه]]*5000+300000</f>
        <v>2505000</v>
      </c>
      <c r="I2202" s="4">
        <v>2018</v>
      </c>
      <c r="J2202" s="10" t="s">
        <v>7113</v>
      </c>
      <c r="K2202" s="11" t="s">
        <v>9</v>
      </c>
      <c r="L2202" s="12" t="s">
        <v>3620</v>
      </c>
      <c r="M2202" s="13"/>
    </row>
    <row r="2203" spans="2:13" ht="34.9" customHeight="1">
      <c r="B2203" s="3">
        <v>2181</v>
      </c>
      <c r="C2203" s="6" t="s">
        <v>3894</v>
      </c>
      <c r="D2203" s="7" t="s">
        <v>3895</v>
      </c>
      <c r="E2203" s="4">
        <v>546</v>
      </c>
      <c r="F2203" s="75">
        <f>Books[[#This Row],[قیمت نهایی]]*100/80</f>
        <v>3787500</v>
      </c>
      <c r="G2203" s="8">
        <v>0.2</v>
      </c>
      <c r="H2203" s="9">
        <f>Books[[#This Row],[تعداد صفحه]]*5000+300000</f>
        <v>3030000</v>
      </c>
      <c r="I2203" s="4">
        <v>2018</v>
      </c>
      <c r="J2203" s="10" t="s">
        <v>7147</v>
      </c>
      <c r="K2203" s="11" t="s">
        <v>9</v>
      </c>
      <c r="L2203" s="12" t="s">
        <v>3620</v>
      </c>
      <c r="M2203" s="13"/>
    </row>
    <row r="2204" spans="2:13" ht="34.9" customHeight="1">
      <c r="B2204" s="3">
        <v>2182</v>
      </c>
      <c r="C2204" s="6" t="s">
        <v>3650</v>
      </c>
      <c r="D2204" s="7" t="s">
        <v>3651</v>
      </c>
      <c r="E2204" s="4">
        <v>122</v>
      </c>
      <c r="F2204" s="75">
        <f>Books[[#This Row],[قیمت نهایی]]*100/80</f>
        <v>1137500</v>
      </c>
      <c r="G2204" s="8">
        <v>0.2</v>
      </c>
      <c r="H2204" s="9">
        <f>Books[[#This Row],[تعداد صفحه]]*5000+300000</f>
        <v>910000</v>
      </c>
      <c r="I2204" s="4">
        <v>2017</v>
      </c>
      <c r="J2204" s="10" t="s">
        <v>8388</v>
      </c>
      <c r="K2204" s="11" t="s">
        <v>9</v>
      </c>
      <c r="L2204" s="12" t="s">
        <v>3620</v>
      </c>
      <c r="M2204" s="13"/>
    </row>
    <row r="2205" spans="2:13" ht="34.9" customHeight="1">
      <c r="B2205" s="3">
        <v>2183</v>
      </c>
      <c r="C2205" s="6" t="s">
        <v>3670</v>
      </c>
      <c r="D2205" s="7" t="s">
        <v>3671</v>
      </c>
      <c r="E2205" s="4">
        <v>152</v>
      </c>
      <c r="F2205" s="75">
        <f>Books[[#This Row],[قیمت نهایی]]*100/80</f>
        <v>1325000</v>
      </c>
      <c r="G2205" s="8">
        <v>0.2</v>
      </c>
      <c r="H2205" s="9">
        <f>Books[[#This Row],[تعداد صفحه]]*5000+300000</f>
        <v>1060000</v>
      </c>
      <c r="I2205" s="4">
        <v>2016</v>
      </c>
      <c r="J2205" s="10" t="s">
        <v>7870</v>
      </c>
      <c r="K2205" s="11" t="s">
        <v>9</v>
      </c>
      <c r="L2205" s="12" t="s">
        <v>3620</v>
      </c>
      <c r="M2205" s="13"/>
    </row>
    <row r="2206" spans="2:13" ht="34.9" customHeight="1">
      <c r="B2206" s="3">
        <v>2184</v>
      </c>
      <c r="C2206" s="6" t="s">
        <v>3808</v>
      </c>
      <c r="D2206" s="7" t="s">
        <v>3809</v>
      </c>
      <c r="E2206" s="4">
        <v>352</v>
      </c>
      <c r="F2206" s="75">
        <f>Books[[#This Row],[قیمت نهایی]]*100/80</f>
        <v>2575000</v>
      </c>
      <c r="G2206" s="8">
        <v>0.2</v>
      </c>
      <c r="H2206" s="9">
        <f>Books[[#This Row],[تعداد صفحه]]*5000+300000</f>
        <v>2060000</v>
      </c>
      <c r="I2206" s="4">
        <v>2017</v>
      </c>
      <c r="J2206" s="10" t="s">
        <v>7113</v>
      </c>
      <c r="K2206" s="11" t="s">
        <v>9321</v>
      </c>
      <c r="L2206" s="12" t="s">
        <v>3620</v>
      </c>
      <c r="M2206" s="13"/>
    </row>
    <row r="2207" spans="2:13" ht="34.9" customHeight="1">
      <c r="B2207" s="3">
        <v>2185</v>
      </c>
      <c r="C2207" s="6" t="s">
        <v>3668</v>
      </c>
      <c r="D2207" s="7" t="s">
        <v>3669</v>
      </c>
      <c r="E2207" s="4">
        <v>152</v>
      </c>
      <c r="F2207" s="75">
        <f>Books[[#This Row],[قیمت نهایی]]*100/80</f>
        <v>1325000</v>
      </c>
      <c r="G2207" s="8">
        <v>0.2</v>
      </c>
      <c r="H2207" s="9">
        <f>Books[[#This Row],[تعداد صفحه]]*5000+300000</f>
        <v>1060000</v>
      </c>
      <c r="I2207" s="4">
        <v>2016</v>
      </c>
      <c r="J2207" s="10" t="s">
        <v>7921</v>
      </c>
      <c r="K2207" s="11" t="s">
        <v>9</v>
      </c>
      <c r="L2207" s="12" t="s">
        <v>3620</v>
      </c>
      <c r="M2207" s="13"/>
    </row>
    <row r="2208" spans="2:13" ht="34.9" customHeight="1">
      <c r="B2208" s="3">
        <v>2186</v>
      </c>
      <c r="C2208" s="6" t="s">
        <v>3949</v>
      </c>
      <c r="D2208" s="7">
        <v>9781496354921</v>
      </c>
      <c r="E2208" s="4">
        <v>864</v>
      </c>
      <c r="F2208" s="75">
        <f>Books[[#This Row],[قیمت نهایی]]*100/80</f>
        <v>5775000</v>
      </c>
      <c r="G2208" s="8">
        <v>0.2</v>
      </c>
      <c r="H2208" s="9">
        <f>Books[[#This Row],[تعداد صفحه]]*5000+300000</f>
        <v>4620000</v>
      </c>
      <c r="I2208" s="4">
        <v>2018</v>
      </c>
      <c r="J2208" s="10" t="s">
        <v>8383</v>
      </c>
      <c r="K2208" s="11" t="s">
        <v>7</v>
      </c>
      <c r="L2208" s="12" t="s">
        <v>3620</v>
      </c>
      <c r="M2208" s="13"/>
    </row>
    <row r="2209" spans="2:13" ht="34.9" customHeight="1">
      <c r="B2209" s="3">
        <v>2187</v>
      </c>
      <c r="C2209" s="6" t="s">
        <v>3804</v>
      </c>
      <c r="D2209" s="7" t="s">
        <v>3806</v>
      </c>
      <c r="E2209" s="4">
        <v>352</v>
      </c>
      <c r="F2209" s="75">
        <f>Books[[#This Row],[قیمت نهایی]]*100/80</f>
        <v>2575000</v>
      </c>
      <c r="G2209" s="8">
        <v>0.2</v>
      </c>
      <c r="H2209" s="9">
        <f>Books[[#This Row],[تعداد صفحه]]*5000+300000</f>
        <v>2060000</v>
      </c>
      <c r="I2209" s="4">
        <v>2016</v>
      </c>
      <c r="J2209" s="10" t="s">
        <v>8455</v>
      </c>
      <c r="K2209" s="11" t="s">
        <v>3805</v>
      </c>
      <c r="L2209" s="12" t="s">
        <v>3620</v>
      </c>
      <c r="M2209" s="13"/>
    </row>
    <row r="2210" spans="2:13" ht="34.9" customHeight="1">
      <c r="B2210" s="3">
        <v>2188</v>
      </c>
      <c r="C2210" s="6" t="s">
        <v>3887</v>
      </c>
      <c r="D2210" s="7" t="s">
        <v>3888</v>
      </c>
      <c r="E2210" s="4">
        <v>529</v>
      </c>
      <c r="F2210" s="75">
        <f>Books[[#This Row],[قیمت نهایی]]*100/80</f>
        <v>3681250</v>
      </c>
      <c r="G2210" s="8">
        <v>0.2</v>
      </c>
      <c r="H2210" s="9">
        <f>Books[[#This Row],[تعداد صفحه]]*5000+300000</f>
        <v>2945000</v>
      </c>
      <c r="I2210" s="4">
        <v>2016</v>
      </c>
      <c r="J2210" s="10" t="s">
        <v>7158</v>
      </c>
      <c r="K2210" s="11" t="s">
        <v>9</v>
      </c>
      <c r="L2210" s="12" t="s">
        <v>3620</v>
      </c>
      <c r="M2210" s="13"/>
    </row>
    <row r="2211" spans="2:13" ht="34.9" customHeight="1">
      <c r="B2211" s="3">
        <v>2189</v>
      </c>
      <c r="C2211" s="6" t="s">
        <v>3893</v>
      </c>
      <c r="D2211" s="7">
        <v>9781107088719</v>
      </c>
      <c r="E2211" s="4">
        <v>544</v>
      </c>
      <c r="F2211" s="75">
        <f>Books[[#This Row],[قیمت نهایی]]*100/80</f>
        <v>3775000</v>
      </c>
      <c r="G2211" s="8">
        <v>0.2</v>
      </c>
      <c r="H2211" s="9">
        <f>Books[[#This Row],[تعداد صفحه]]*5000+300000</f>
        <v>3020000</v>
      </c>
      <c r="I2211" s="4">
        <v>2017</v>
      </c>
      <c r="J2211" s="10" t="s">
        <v>8417</v>
      </c>
      <c r="K2211" s="11" t="s">
        <v>9335</v>
      </c>
      <c r="L2211" s="12" t="s">
        <v>3620</v>
      </c>
      <c r="M2211" s="13"/>
    </row>
    <row r="2212" spans="2:13" ht="34.9" customHeight="1">
      <c r="B2212" s="3">
        <v>2190</v>
      </c>
      <c r="C2212" s="6" t="s">
        <v>3926</v>
      </c>
      <c r="D2212" s="7" t="s">
        <v>3927</v>
      </c>
      <c r="E2212" s="4">
        <v>742</v>
      </c>
      <c r="F2212" s="75">
        <f>Books[[#This Row],[قیمت نهایی]]*100/80</f>
        <v>5012500</v>
      </c>
      <c r="G2212" s="8">
        <v>0.2</v>
      </c>
      <c r="H2212" s="9">
        <f>Books[[#This Row],[تعداد صفحه]]*5000+300000</f>
        <v>4010000</v>
      </c>
      <c r="I2212" s="4">
        <v>2017</v>
      </c>
      <c r="J2212" s="10" t="s">
        <v>8423</v>
      </c>
      <c r="K2212" s="11" t="s">
        <v>9</v>
      </c>
      <c r="L2212" s="12" t="s">
        <v>3620</v>
      </c>
      <c r="M2212" s="13"/>
    </row>
    <row r="2213" spans="2:13" ht="34.9" customHeight="1">
      <c r="B2213" s="3">
        <v>2191</v>
      </c>
      <c r="C2213" s="6" t="s">
        <v>3749</v>
      </c>
      <c r="D2213" s="7" t="s">
        <v>3750</v>
      </c>
      <c r="E2213" s="4">
        <v>271</v>
      </c>
      <c r="F2213" s="75">
        <f>Books[[#This Row],[قیمت نهایی]]*100/80</f>
        <v>2068750</v>
      </c>
      <c r="G2213" s="8">
        <v>0.2</v>
      </c>
      <c r="H2213" s="9">
        <f>Books[[#This Row],[تعداد صفحه]]*5000+300000</f>
        <v>1655000</v>
      </c>
      <c r="I2213" s="4">
        <v>2017</v>
      </c>
      <c r="J2213" s="10" t="s">
        <v>7313</v>
      </c>
      <c r="K2213" s="11" t="s">
        <v>9</v>
      </c>
      <c r="L2213" s="12" t="s">
        <v>3620</v>
      </c>
      <c r="M2213" s="13"/>
    </row>
    <row r="2214" spans="2:13" ht="34.9" customHeight="1">
      <c r="B2214" s="3">
        <v>2192</v>
      </c>
      <c r="C2214" s="6" t="s">
        <v>3627</v>
      </c>
      <c r="D2214" s="7" t="s">
        <v>3628</v>
      </c>
      <c r="E2214" s="4">
        <v>104</v>
      </c>
      <c r="F2214" s="75">
        <f>Books[[#This Row],[قیمت نهایی]]*100/80</f>
        <v>1025000</v>
      </c>
      <c r="G2214" s="8">
        <v>0.2</v>
      </c>
      <c r="H2214" s="9">
        <f>Books[[#This Row],[تعداد صفحه]]*5000+300000</f>
        <v>820000</v>
      </c>
      <c r="I2214" s="4">
        <v>2016</v>
      </c>
      <c r="J2214" s="10" t="s">
        <v>8059</v>
      </c>
      <c r="K2214" s="11" t="s">
        <v>9</v>
      </c>
      <c r="L2214" s="12" t="s">
        <v>3620</v>
      </c>
      <c r="M2214" s="13"/>
    </row>
    <row r="2215" spans="2:13" ht="34.9" customHeight="1">
      <c r="B2215" s="3">
        <v>2193</v>
      </c>
      <c r="C2215" s="6" t="s">
        <v>3693</v>
      </c>
      <c r="D2215" s="7" t="s">
        <v>3694</v>
      </c>
      <c r="E2215" s="4">
        <v>175</v>
      </c>
      <c r="F2215" s="75">
        <f>Books[[#This Row],[قیمت نهایی]]*100/80</f>
        <v>1468750</v>
      </c>
      <c r="G2215" s="8">
        <v>0.2</v>
      </c>
      <c r="H2215" s="9">
        <f>Books[[#This Row],[تعداد صفحه]]*5000+300000</f>
        <v>1175000</v>
      </c>
      <c r="I2215" s="4">
        <v>2017</v>
      </c>
      <c r="J2215" s="10" t="s">
        <v>8392</v>
      </c>
      <c r="K2215" s="11" t="s">
        <v>9</v>
      </c>
      <c r="L2215" s="12" t="s">
        <v>3620</v>
      </c>
      <c r="M2215" s="13"/>
    </row>
    <row r="2216" spans="2:13" ht="34.9" customHeight="1">
      <c r="B2216" s="3">
        <v>2194</v>
      </c>
      <c r="C2216" s="6" t="s">
        <v>3619</v>
      </c>
      <c r="D2216" s="7" t="s">
        <v>3621</v>
      </c>
      <c r="E2216" s="4">
        <v>100</v>
      </c>
      <c r="F2216" s="75">
        <f>Books[[#This Row],[قیمت نهایی]]*100/80</f>
        <v>1000000</v>
      </c>
      <c r="G2216" s="8">
        <v>0.2</v>
      </c>
      <c r="H2216" s="9">
        <f>Books[[#This Row],[تعداد صفحه]]*5000+300000</f>
        <v>800000</v>
      </c>
      <c r="I2216" s="4">
        <v>2018</v>
      </c>
      <c r="J2216" s="10" t="s">
        <v>8359</v>
      </c>
      <c r="K2216" s="11" t="s">
        <v>9</v>
      </c>
      <c r="L2216" s="12" t="s">
        <v>3620</v>
      </c>
      <c r="M2216" s="13"/>
    </row>
    <row r="2217" spans="2:13" ht="34.9" customHeight="1">
      <c r="B2217" s="3">
        <v>2195</v>
      </c>
      <c r="C2217" s="2" t="s">
        <v>9739</v>
      </c>
      <c r="D2217" s="7" t="s">
        <v>9567</v>
      </c>
      <c r="E2217" s="4">
        <v>361</v>
      </c>
      <c r="F2217" s="75">
        <f>Books[[#This Row],[قیمت نهایی]]*100/80</f>
        <v>2631250</v>
      </c>
      <c r="G2217" s="78">
        <v>0.2</v>
      </c>
      <c r="H2217" s="9">
        <f>Books[[#This Row],[تعداد صفحه]]*5000+300000</f>
        <v>2105000</v>
      </c>
      <c r="I2217" s="4">
        <v>2018</v>
      </c>
      <c r="J2217" s="10" t="s">
        <v>9740</v>
      </c>
      <c r="K2217" s="11" t="s">
        <v>9</v>
      </c>
      <c r="L2217" s="12" t="s">
        <v>3620</v>
      </c>
      <c r="M2217" s="13"/>
    </row>
    <row r="2218" spans="2:13" ht="34.9" customHeight="1">
      <c r="B2218" s="3">
        <v>2196</v>
      </c>
      <c r="C2218" s="2" t="s">
        <v>9749</v>
      </c>
      <c r="D2218" s="7" t="s">
        <v>9572</v>
      </c>
      <c r="E2218" s="4">
        <v>367</v>
      </c>
      <c r="F2218" s="75">
        <f>Books[[#This Row],[قیمت نهایی]]*100/80</f>
        <v>2668750</v>
      </c>
      <c r="G2218" s="78">
        <v>0.2</v>
      </c>
      <c r="H2218" s="9">
        <f>Books[[#This Row],[تعداد صفحه]]*5000+300000</f>
        <v>2135000</v>
      </c>
      <c r="I2218" s="4">
        <v>2018</v>
      </c>
      <c r="J2218" s="10" t="s">
        <v>9750</v>
      </c>
      <c r="K2218" s="11" t="s">
        <v>9</v>
      </c>
      <c r="L2218" s="12" t="s">
        <v>3620</v>
      </c>
      <c r="M2218" s="13"/>
    </row>
    <row r="2219" spans="2:13" ht="34.9" customHeight="1">
      <c r="B2219" s="3">
        <v>2197</v>
      </c>
      <c r="C2219" s="6" t="s">
        <v>3727</v>
      </c>
      <c r="D2219" s="7" t="s">
        <v>3728</v>
      </c>
      <c r="E2219" s="4">
        <v>230</v>
      </c>
      <c r="F2219" s="75">
        <f>Books[[#This Row],[قیمت نهایی]]*100/80</f>
        <v>1812500</v>
      </c>
      <c r="G2219" s="8">
        <v>0.2</v>
      </c>
      <c r="H2219" s="9">
        <f>Books[[#This Row],[تعداد صفحه]]*5000+300000</f>
        <v>1450000</v>
      </c>
      <c r="I2219" s="4">
        <v>2016</v>
      </c>
      <c r="J2219" s="10" t="s">
        <v>8444</v>
      </c>
      <c r="K2219" s="11" t="s">
        <v>9</v>
      </c>
      <c r="L2219" s="12" t="s">
        <v>3620</v>
      </c>
      <c r="M2219" s="13"/>
    </row>
    <row r="2220" spans="2:13" ht="34.9" customHeight="1">
      <c r="B2220" s="3">
        <v>2198</v>
      </c>
      <c r="C2220" s="6" t="s">
        <v>3729</v>
      </c>
      <c r="D2220" s="7" t="s">
        <v>3730</v>
      </c>
      <c r="E2220" s="4">
        <v>232</v>
      </c>
      <c r="F2220" s="75">
        <f>Books[[#This Row],[قیمت نهایی]]*100/80</f>
        <v>1825000</v>
      </c>
      <c r="G2220" s="8">
        <v>0.2</v>
      </c>
      <c r="H2220" s="9">
        <f>Books[[#This Row],[تعداد صفحه]]*5000+300000</f>
        <v>1460000</v>
      </c>
      <c r="I2220" s="4">
        <v>2017</v>
      </c>
      <c r="J2220" s="10" t="s">
        <v>7103</v>
      </c>
      <c r="K2220" s="11" t="s">
        <v>9</v>
      </c>
      <c r="L2220" s="12" t="s">
        <v>3620</v>
      </c>
      <c r="M2220" s="13"/>
    </row>
    <row r="2221" spans="2:13" ht="34.9" customHeight="1">
      <c r="B2221" s="3">
        <v>2199</v>
      </c>
      <c r="C2221" s="2" t="s">
        <v>9741</v>
      </c>
      <c r="D2221" s="7" t="s">
        <v>9568</v>
      </c>
      <c r="E2221" s="4">
        <v>213</v>
      </c>
      <c r="F2221" s="75">
        <f>Books[[#This Row],[قیمت نهایی]]*100/80</f>
        <v>1706250</v>
      </c>
      <c r="G2221" s="78">
        <v>0.2</v>
      </c>
      <c r="H2221" s="9">
        <f>Books[[#This Row],[تعداد صفحه]]*5000+300000</f>
        <v>1365000</v>
      </c>
      <c r="I2221" s="4">
        <v>2018</v>
      </c>
      <c r="J2221" s="10" t="s">
        <v>9742</v>
      </c>
      <c r="K2221" s="11" t="s">
        <v>9</v>
      </c>
      <c r="L2221" s="12" t="s">
        <v>3620</v>
      </c>
      <c r="M2221" s="13"/>
    </row>
    <row r="2222" spans="2:13" ht="34.9" customHeight="1">
      <c r="B2222" s="3">
        <v>2200</v>
      </c>
      <c r="C2222" s="6" t="s">
        <v>3648</v>
      </c>
      <c r="D2222" s="7" t="s">
        <v>3649</v>
      </c>
      <c r="E2222" s="4">
        <v>122</v>
      </c>
      <c r="F2222" s="75">
        <f>Books[[#This Row],[قیمت نهایی]]*100/80</f>
        <v>1137500</v>
      </c>
      <c r="G2222" s="8">
        <v>0.2</v>
      </c>
      <c r="H2222" s="9">
        <f>Books[[#This Row],[تعداد صفحه]]*5000+300000</f>
        <v>910000</v>
      </c>
      <c r="I2222" s="4">
        <v>2016</v>
      </c>
      <c r="J2222" s="10" t="s">
        <v>7399</v>
      </c>
      <c r="K2222" s="11" t="s">
        <v>9</v>
      </c>
      <c r="L2222" s="12" t="s">
        <v>3620</v>
      </c>
      <c r="M2222" s="13"/>
    </row>
    <row r="2223" spans="2:13" ht="34.9" customHeight="1">
      <c r="B2223" s="3">
        <v>2201</v>
      </c>
      <c r="C2223" s="6" t="s">
        <v>3711</v>
      </c>
      <c r="D2223" s="7" t="s">
        <v>3712</v>
      </c>
      <c r="E2223" s="4">
        <v>207</v>
      </c>
      <c r="F2223" s="75">
        <f>Books[[#This Row],[قیمت نهایی]]*100/80</f>
        <v>1668750</v>
      </c>
      <c r="G2223" s="8">
        <v>0.2</v>
      </c>
      <c r="H2223" s="9">
        <f>Books[[#This Row],[تعداد صفحه]]*5000+300000</f>
        <v>1335000</v>
      </c>
      <c r="I2223" s="4">
        <v>2016</v>
      </c>
      <c r="J2223" s="10" t="s">
        <v>8442</v>
      </c>
      <c r="K2223" s="11" t="s">
        <v>9</v>
      </c>
      <c r="L2223" s="12" t="s">
        <v>3620</v>
      </c>
      <c r="M2223" s="13"/>
    </row>
    <row r="2224" spans="2:13" ht="34.9" customHeight="1">
      <c r="B2224" s="3">
        <v>2202</v>
      </c>
      <c r="C2224" s="6" t="s">
        <v>3838</v>
      </c>
      <c r="D2224" s="7" t="s">
        <v>3839</v>
      </c>
      <c r="E2224" s="4">
        <v>403</v>
      </c>
      <c r="F2224" s="75">
        <f>Books[[#This Row],[قیمت نهایی]]*100/80</f>
        <v>2893750</v>
      </c>
      <c r="G2224" s="8">
        <v>0.2</v>
      </c>
      <c r="H2224" s="9">
        <f>Books[[#This Row],[تعداد صفحه]]*5000+300000</f>
        <v>2315000</v>
      </c>
      <c r="I2224" s="4">
        <v>2017</v>
      </c>
      <c r="J2224" s="10" t="s">
        <v>8412</v>
      </c>
      <c r="K2224" s="11" t="s">
        <v>9</v>
      </c>
      <c r="L2224" s="12" t="s">
        <v>3620</v>
      </c>
      <c r="M2224" s="13"/>
    </row>
    <row r="2225" spans="2:13" ht="34.9" customHeight="1">
      <c r="B2225" s="3">
        <v>2203</v>
      </c>
      <c r="C2225" s="2" t="s">
        <v>9701</v>
      </c>
      <c r="D2225" s="7" t="s">
        <v>9552</v>
      </c>
      <c r="E2225" s="4">
        <v>600</v>
      </c>
      <c r="F2225" s="75">
        <f>Books[[#This Row],[قیمت نهایی]]*100/80</f>
        <v>4125000</v>
      </c>
      <c r="G2225" s="78">
        <v>0.2</v>
      </c>
      <c r="H2225" s="9">
        <f>Books[[#This Row],[تعداد صفحه]]*5000+300000</f>
        <v>3300000</v>
      </c>
      <c r="I2225" s="4">
        <v>2018</v>
      </c>
      <c r="J2225" s="10" t="s">
        <v>9702</v>
      </c>
      <c r="K2225" s="11" t="s">
        <v>9698</v>
      </c>
      <c r="L2225" s="12" t="s">
        <v>3620</v>
      </c>
      <c r="M2225" s="13"/>
    </row>
    <row r="2226" spans="2:13" ht="34.9" customHeight="1">
      <c r="B2226" s="3">
        <v>2204</v>
      </c>
      <c r="C2226" s="6" t="s">
        <v>3714</v>
      </c>
      <c r="D2226" s="7" t="s">
        <v>3715</v>
      </c>
      <c r="E2226" s="4">
        <v>216</v>
      </c>
      <c r="F2226" s="75">
        <f>Books[[#This Row],[قیمت نهایی]]*100/80</f>
        <v>1725000</v>
      </c>
      <c r="G2226" s="8">
        <v>0.2</v>
      </c>
      <c r="H2226" s="9">
        <f>Books[[#This Row],[تعداد صفحه]]*5000+300000</f>
        <v>1380000</v>
      </c>
      <c r="I2226" s="4">
        <v>2016</v>
      </c>
      <c r="J2226" s="10" t="s">
        <v>8443</v>
      </c>
      <c r="K2226" s="11" t="s">
        <v>9347</v>
      </c>
      <c r="L2226" s="12" t="s">
        <v>3620</v>
      </c>
      <c r="M2226" s="13"/>
    </row>
    <row r="2227" spans="2:13" ht="34.9" customHeight="1">
      <c r="B2227" s="3">
        <v>2205</v>
      </c>
      <c r="C2227" s="6" t="s">
        <v>3906</v>
      </c>
      <c r="D2227" s="7" t="s">
        <v>3907</v>
      </c>
      <c r="E2227" s="4">
        <v>619</v>
      </c>
      <c r="F2227" s="75">
        <f>Books[[#This Row],[قیمت نهایی]]*100/80</f>
        <v>4243750</v>
      </c>
      <c r="G2227" s="8">
        <v>0.2</v>
      </c>
      <c r="H2227" s="9">
        <f>Books[[#This Row],[تعداد صفحه]]*5000+300000</f>
        <v>3395000</v>
      </c>
      <c r="I2227" s="4">
        <v>2017</v>
      </c>
      <c r="J2227" s="10" t="s">
        <v>8419</v>
      </c>
      <c r="K2227" s="11" t="s">
        <v>9</v>
      </c>
      <c r="L2227" s="12" t="s">
        <v>3620</v>
      </c>
      <c r="M2227" s="13"/>
    </row>
    <row r="2228" spans="2:13" ht="34.9" customHeight="1">
      <c r="B2228" s="3">
        <v>2206</v>
      </c>
      <c r="C2228" s="6" t="s">
        <v>3757</v>
      </c>
      <c r="D2228" s="7" t="s">
        <v>3758</v>
      </c>
      <c r="E2228" s="4">
        <v>282</v>
      </c>
      <c r="F2228" s="75">
        <f>Books[[#This Row],[قیمت نهایی]]*100/80</f>
        <v>2137500</v>
      </c>
      <c r="G2228" s="8">
        <v>0.2</v>
      </c>
      <c r="H2228" s="9">
        <f>Books[[#This Row],[تعداد صفحه]]*5000+300000</f>
        <v>1710000</v>
      </c>
      <c r="I2228" s="4">
        <v>2016</v>
      </c>
      <c r="J2228" s="10" t="s">
        <v>8376</v>
      </c>
      <c r="K2228" s="11" t="s">
        <v>9</v>
      </c>
      <c r="L2228" s="12" t="s">
        <v>3620</v>
      </c>
      <c r="M2228" s="13"/>
    </row>
    <row r="2229" spans="2:13" ht="34.9" customHeight="1">
      <c r="B2229" s="3">
        <v>2207</v>
      </c>
      <c r="C2229" s="6" t="s">
        <v>3789</v>
      </c>
      <c r="D2229" s="7">
        <v>9780323485258</v>
      </c>
      <c r="E2229" s="4">
        <v>336</v>
      </c>
      <c r="F2229" s="75">
        <f>Books[[#This Row],[قیمت نهایی]]*100/80</f>
        <v>2475000</v>
      </c>
      <c r="G2229" s="8">
        <v>0.2</v>
      </c>
      <c r="H2229" s="9">
        <f>Books[[#This Row],[تعداد صفحه]]*5000+300000</f>
        <v>1980000</v>
      </c>
      <c r="I2229" s="4">
        <v>2017</v>
      </c>
      <c r="J2229" s="10" t="s">
        <v>8406</v>
      </c>
      <c r="K2229" s="11" t="s">
        <v>1</v>
      </c>
      <c r="L2229" s="12" t="s">
        <v>3620</v>
      </c>
      <c r="M2229" s="13"/>
    </row>
    <row r="2230" spans="2:13" ht="34.9" customHeight="1">
      <c r="B2230" s="3">
        <v>2208</v>
      </c>
      <c r="C2230" s="6" t="s">
        <v>3947</v>
      </c>
      <c r="D2230" s="7">
        <v>9780323399661</v>
      </c>
      <c r="E2230" s="4">
        <v>848</v>
      </c>
      <c r="F2230" s="75">
        <f>Books[[#This Row],[قیمت نهایی]]*100/80</f>
        <v>5675000</v>
      </c>
      <c r="G2230" s="8">
        <v>0.2</v>
      </c>
      <c r="H2230" s="9">
        <f>Books[[#This Row],[تعداد صفحه]]*5000+300000</f>
        <v>4540000</v>
      </c>
      <c r="I2230" s="4">
        <v>2017</v>
      </c>
      <c r="J2230" s="10" t="s">
        <v>8406</v>
      </c>
      <c r="K2230" s="11" t="s">
        <v>1</v>
      </c>
      <c r="L2230" s="12" t="s">
        <v>3620</v>
      </c>
      <c r="M2230" s="13"/>
    </row>
    <row r="2231" spans="2:13" ht="34.9" customHeight="1">
      <c r="B2231" s="3">
        <v>2209</v>
      </c>
      <c r="C2231" s="6" t="s">
        <v>3842</v>
      </c>
      <c r="D2231" s="7" t="s">
        <v>3843</v>
      </c>
      <c r="E2231" s="4">
        <v>408</v>
      </c>
      <c r="F2231" s="75">
        <f>Books[[#This Row],[قیمت نهایی]]*100/80</f>
        <v>2925000</v>
      </c>
      <c r="G2231" s="8">
        <v>0.2</v>
      </c>
      <c r="H2231" s="9">
        <f>Books[[#This Row],[تعداد صفحه]]*5000+300000</f>
        <v>2340000</v>
      </c>
      <c r="I2231" s="4">
        <v>2016</v>
      </c>
      <c r="J2231" s="10" t="s">
        <v>7822</v>
      </c>
      <c r="K2231" s="11" t="s">
        <v>9</v>
      </c>
      <c r="L2231" s="12" t="s">
        <v>3620</v>
      </c>
      <c r="M2231" s="13"/>
    </row>
    <row r="2232" spans="2:13" ht="34.9" customHeight="1">
      <c r="B2232" s="3">
        <v>2210</v>
      </c>
      <c r="C2232" s="6" t="s">
        <v>3685</v>
      </c>
      <c r="D2232" s="7" t="s">
        <v>3686</v>
      </c>
      <c r="E2232" s="4">
        <v>161</v>
      </c>
      <c r="F2232" s="75">
        <f>Books[[#This Row],[قیمت نهایی]]*100/80</f>
        <v>1381250</v>
      </c>
      <c r="G2232" s="8">
        <v>0.2</v>
      </c>
      <c r="H2232" s="9">
        <f>Books[[#This Row],[تعداد صفحه]]*5000+300000</f>
        <v>1105000</v>
      </c>
      <c r="I2232" s="4">
        <v>2016</v>
      </c>
      <c r="J2232" s="10" t="s">
        <v>8438</v>
      </c>
      <c r="K2232" s="11" t="s">
        <v>9</v>
      </c>
      <c r="L2232" s="12" t="s">
        <v>3620</v>
      </c>
      <c r="M2232" s="13"/>
    </row>
    <row r="2233" spans="2:13" ht="34.9" customHeight="1">
      <c r="B2233" s="3">
        <v>2211</v>
      </c>
      <c r="C2233" s="2" t="s">
        <v>9774</v>
      </c>
      <c r="D2233" s="7" t="s">
        <v>9582</v>
      </c>
      <c r="E2233" s="4">
        <v>1736</v>
      </c>
      <c r="F2233" s="75">
        <f>Books[[#This Row],[قیمت نهایی]]*100/80</f>
        <v>11225000</v>
      </c>
      <c r="G2233" s="78">
        <v>0.2</v>
      </c>
      <c r="H2233" s="9">
        <f>Books[[#This Row],[تعداد صفحه]]*5000+300000</f>
        <v>8980000</v>
      </c>
      <c r="I2233" s="4">
        <v>2019</v>
      </c>
      <c r="J2233" s="10" t="s">
        <v>9775</v>
      </c>
      <c r="K2233" s="11" t="s">
        <v>9698</v>
      </c>
      <c r="L2233" s="12" t="s">
        <v>3620</v>
      </c>
      <c r="M2233" s="13"/>
    </row>
    <row r="2234" spans="2:13" ht="34.9" customHeight="1">
      <c r="B2234" s="3">
        <v>2212</v>
      </c>
      <c r="C2234" s="6" t="s">
        <v>3900</v>
      </c>
      <c r="D2234" s="7">
        <v>9781496314963</v>
      </c>
      <c r="E2234" s="4">
        <v>576</v>
      </c>
      <c r="F2234" s="75">
        <f>Books[[#This Row],[قیمت نهایی]]*100/80</f>
        <v>3975000</v>
      </c>
      <c r="G2234" s="8">
        <v>0.2</v>
      </c>
      <c r="H2234" s="9">
        <f>Books[[#This Row],[تعداد صفحه]]*5000+300000</f>
        <v>3180000</v>
      </c>
      <c r="I2234" s="4">
        <v>2017</v>
      </c>
      <c r="J2234" s="10" t="s">
        <v>8418</v>
      </c>
      <c r="K2234" s="11" t="s">
        <v>7</v>
      </c>
      <c r="L2234" s="12" t="s">
        <v>3620</v>
      </c>
      <c r="M2234" s="13"/>
    </row>
    <row r="2235" spans="2:13" ht="34.9" customHeight="1">
      <c r="B2235" s="3">
        <v>2213</v>
      </c>
      <c r="C2235" s="6" t="s">
        <v>3778</v>
      </c>
      <c r="D2235" s="7">
        <v>9781496358202</v>
      </c>
      <c r="E2235" s="4">
        <v>320</v>
      </c>
      <c r="F2235" s="75">
        <f>Books[[#This Row],[قیمت نهایی]]*100/80</f>
        <v>2375000</v>
      </c>
      <c r="G2235" s="8">
        <v>0.2</v>
      </c>
      <c r="H2235" s="9">
        <f>Books[[#This Row],[تعداد صفحه]]*5000+300000</f>
        <v>1900000</v>
      </c>
      <c r="I2235" s="4">
        <v>2018</v>
      </c>
      <c r="J2235" s="10" t="s">
        <v>8370</v>
      </c>
      <c r="K2235" s="11" t="s">
        <v>7</v>
      </c>
      <c r="L2235" s="12" t="s">
        <v>3620</v>
      </c>
      <c r="M2235" s="13"/>
    </row>
    <row r="2236" spans="2:13" ht="34.9" customHeight="1">
      <c r="B2236" s="3">
        <v>2214</v>
      </c>
      <c r="C2236" s="6" t="s">
        <v>3909</v>
      </c>
      <c r="D2236" s="7" t="s">
        <v>3910</v>
      </c>
      <c r="E2236" s="4">
        <v>640</v>
      </c>
      <c r="F2236" s="75">
        <f>Books[[#This Row],[قیمت نهایی]]*100/80</f>
        <v>4375000</v>
      </c>
      <c r="G2236" s="8">
        <v>0.2</v>
      </c>
      <c r="H2236" s="9">
        <f>Books[[#This Row],[تعداد صفحه]]*5000+300000</f>
        <v>3500000</v>
      </c>
      <c r="I2236" s="4">
        <v>2016</v>
      </c>
      <c r="J2236" s="10" t="s">
        <v>7455</v>
      </c>
      <c r="K2236" s="11" t="s">
        <v>1</v>
      </c>
      <c r="L2236" s="12" t="s">
        <v>3620</v>
      </c>
      <c r="M2236" s="13"/>
    </row>
    <row r="2237" spans="2:13" ht="34.9" customHeight="1">
      <c r="B2237" s="3">
        <v>2215</v>
      </c>
      <c r="C2237" s="6" t="s">
        <v>3793</v>
      </c>
      <c r="D2237" s="7" t="s">
        <v>3794</v>
      </c>
      <c r="E2237" s="4">
        <v>344</v>
      </c>
      <c r="F2237" s="75">
        <f>Books[[#This Row],[قیمت نهایی]]*100/80</f>
        <v>2525000</v>
      </c>
      <c r="G2237" s="8">
        <v>0.2</v>
      </c>
      <c r="H2237" s="9">
        <f>Books[[#This Row],[تعداد صفحه]]*5000+300000</f>
        <v>2020000</v>
      </c>
      <c r="I2237" s="4">
        <v>2016</v>
      </c>
      <c r="J2237" s="10" t="s">
        <v>8225</v>
      </c>
      <c r="K2237" s="11" t="s">
        <v>9</v>
      </c>
      <c r="L2237" s="12" t="s">
        <v>3620</v>
      </c>
      <c r="M2237" s="13"/>
    </row>
    <row r="2238" spans="2:13" ht="34.9" customHeight="1">
      <c r="B2238" s="3">
        <v>2216</v>
      </c>
      <c r="C2238" s="6" t="s">
        <v>3807</v>
      </c>
      <c r="D2238" s="7">
        <v>9780323358279</v>
      </c>
      <c r="E2238" s="4">
        <v>352</v>
      </c>
      <c r="F2238" s="75">
        <f>Books[[#This Row],[قیمت نهایی]]*100/80</f>
        <v>2575000</v>
      </c>
      <c r="G2238" s="8">
        <v>0.2</v>
      </c>
      <c r="H2238" s="9">
        <f>Books[[#This Row],[تعداد صفحه]]*5000+300000</f>
        <v>2060000</v>
      </c>
      <c r="I2238" s="4">
        <v>2017</v>
      </c>
      <c r="J2238" s="10" t="s">
        <v>8407</v>
      </c>
      <c r="K2238" s="11" t="s">
        <v>1</v>
      </c>
      <c r="L2238" s="12" t="s">
        <v>3620</v>
      </c>
      <c r="M2238" s="13"/>
    </row>
    <row r="2239" spans="2:13" ht="34.9" customHeight="1">
      <c r="B2239" s="3">
        <v>2217</v>
      </c>
      <c r="C2239" s="6" t="s">
        <v>3632</v>
      </c>
      <c r="D2239" s="7">
        <v>9781609138110</v>
      </c>
      <c r="E2239" s="4">
        <v>1072</v>
      </c>
      <c r="F2239" s="75">
        <f>Books[[#This Row],[قیمت نهایی]]*100/80</f>
        <v>7075000</v>
      </c>
      <c r="G2239" s="8">
        <v>0.2</v>
      </c>
      <c r="H2239" s="9">
        <f>Books[[#This Row],[تعداد صفحه]]*5000+300000</f>
        <v>5660000</v>
      </c>
      <c r="I2239" s="4">
        <v>2019</v>
      </c>
      <c r="J2239" s="10" t="s">
        <v>8358</v>
      </c>
      <c r="K2239" s="11" t="s">
        <v>7</v>
      </c>
      <c r="L2239" s="12" t="s">
        <v>3620</v>
      </c>
      <c r="M2239" s="13"/>
    </row>
    <row r="2240" spans="2:13" ht="34.9" customHeight="1">
      <c r="B2240" s="3">
        <v>2218</v>
      </c>
      <c r="C2240" s="6" t="s">
        <v>3831</v>
      </c>
      <c r="D2240" s="7">
        <v>9781107499232</v>
      </c>
      <c r="E2240" s="4">
        <v>400</v>
      </c>
      <c r="F2240" s="75">
        <f>Books[[#This Row],[قیمت نهایی]]*100/80</f>
        <v>2875000</v>
      </c>
      <c r="G2240" s="8">
        <v>0.2</v>
      </c>
      <c r="H2240" s="9">
        <f>Books[[#This Row],[تعداد صفحه]]*5000+300000</f>
        <v>2300000</v>
      </c>
      <c r="I2240" s="4">
        <v>2016</v>
      </c>
      <c r="J2240" s="10" t="s">
        <v>8313</v>
      </c>
      <c r="K2240" s="11" t="s">
        <v>9335</v>
      </c>
      <c r="L2240" s="12" t="s">
        <v>3620</v>
      </c>
      <c r="M2240" s="13"/>
    </row>
    <row r="2241" spans="2:13" ht="34.9" customHeight="1">
      <c r="B2241" s="3">
        <v>2219</v>
      </c>
      <c r="C2241" s="2" t="s">
        <v>9802</v>
      </c>
      <c r="D2241" s="7" t="s">
        <v>9803</v>
      </c>
      <c r="E2241" s="4">
        <v>1648</v>
      </c>
      <c r="F2241" s="75">
        <f>Books[[#This Row],[قیمت نهایی]]*100/80</f>
        <v>10675000</v>
      </c>
      <c r="G2241" s="78">
        <v>0.2</v>
      </c>
      <c r="H2241" s="9">
        <f>Books[[#This Row],[تعداد صفحه]]*5000+300000</f>
        <v>8540000</v>
      </c>
      <c r="I2241" s="4">
        <v>2019</v>
      </c>
      <c r="J2241" s="10" t="s">
        <v>9804</v>
      </c>
      <c r="K2241" s="11" t="s">
        <v>1</v>
      </c>
      <c r="L2241" s="12" t="s">
        <v>3620</v>
      </c>
      <c r="M2241" s="13"/>
    </row>
    <row r="2242" spans="2:13" ht="34.9" customHeight="1">
      <c r="B2242" s="3">
        <v>2220</v>
      </c>
      <c r="C2242" s="6" t="s">
        <v>7018</v>
      </c>
      <c r="D2242" s="7" t="s">
        <v>3654</v>
      </c>
      <c r="E2242" s="4">
        <v>1280</v>
      </c>
      <c r="F2242" s="75">
        <f>Books[[#This Row],[قیمت نهایی]]*100/80</f>
        <v>8375000</v>
      </c>
      <c r="G2242" s="8">
        <v>0.2</v>
      </c>
      <c r="H2242" s="9">
        <f>Books[[#This Row],[تعداد صفحه]]*5000+300000</f>
        <v>6700000</v>
      </c>
      <c r="I2242" s="4">
        <v>2016</v>
      </c>
      <c r="J2242" s="10" t="s">
        <v>7317</v>
      </c>
      <c r="K2242" s="11" t="s">
        <v>1</v>
      </c>
      <c r="L2242" s="12" t="s">
        <v>3620</v>
      </c>
      <c r="M2242" s="13"/>
    </row>
    <row r="2243" spans="2:13" ht="34.9" customHeight="1">
      <c r="B2243" s="3">
        <v>2221</v>
      </c>
      <c r="C2243" s="6" t="s">
        <v>3742</v>
      </c>
      <c r="D2243" s="7" t="s">
        <v>3743</v>
      </c>
      <c r="E2243" s="4">
        <v>251</v>
      </c>
      <c r="F2243" s="75">
        <f>Books[[#This Row],[قیمت نهایی]]*100/80</f>
        <v>1943750</v>
      </c>
      <c r="G2243" s="8">
        <v>0.2</v>
      </c>
      <c r="H2243" s="9">
        <f>Books[[#This Row],[تعداد صفحه]]*5000+300000</f>
        <v>1555000</v>
      </c>
      <c r="I2243" s="4">
        <v>2016</v>
      </c>
      <c r="J2243" s="10" t="s">
        <v>8446</v>
      </c>
      <c r="K2243" s="11" t="s">
        <v>9</v>
      </c>
      <c r="L2243" s="12" t="s">
        <v>3620</v>
      </c>
      <c r="M2243" s="13"/>
    </row>
    <row r="2244" spans="2:13" ht="34.9" customHeight="1">
      <c r="B2244" s="3">
        <v>2222</v>
      </c>
      <c r="C2244" s="6" t="s">
        <v>3744</v>
      </c>
      <c r="D2244" s="7">
        <v>9789386322937</v>
      </c>
      <c r="E2244" s="4">
        <v>254</v>
      </c>
      <c r="F2244" s="75">
        <f>Books[[#This Row],[قیمت نهایی]]*100/80</f>
        <v>1962500</v>
      </c>
      <c r="G2244" s="8">
        <v>0.2</v>
      </c>
      <c r="H2244" s="9">
        <f>Books[[#This Row],[تعداد صفحه]]*5000+300000</f>
        <v>1570000</v>
      </c>
      <c r="I2244" s="4">
        <v>2017</v>
      </c>
      <c r="J2244" s="10" t="s">
        <v>8399</v>
      </c>
      <c r="K2244" s="11" t="s">
        <v>29</v>
      </c>
      <c r="L2244" s="12" t="s">
        <v>3620</v>
      </c>
      <c r="M2244" s="13"/>
    </row>
    <row r="2245" spans="2:13" ht="34.9" customHeight="1">
      <c r="B2245" s="3">
        <v>2223</v>
      </c>
      <c r="C2245" s="6" t="s">
        <v>3928</v>
      </c>
      <c r="D2245" s="7" t="s">
        <v>3929</v>
      </c>
      <c r="E2245" s="4">
        <v>75</v>
      </c>
      <c r="F2245" s="75">
        <f>Books[[#This Row],[قیمت نهایی]]*100/80</f>
        <v>843750</v>
      </c>
      <c r="G2245" s="8">
        <v>0.2</v>
      </c>
      <c r="H2245" s="9">
        <f>Books[[#This Row],[تعداد صفحه]]*5000+300000</f>
        <v>675000</v>
      </c>
      <c r="I2245" s="4">
        <v>2017</v>
      </c>
      <c r="J2245" s="10" t="s">
        <v>8424</v>
      </c>
      <c r="K2245" s="11" t="s">
        <v>9</v>
      </c>
      <c r="L2245" s="12" t="s">
        <v>3620</v>
      </c>
      <c r="M2245" s="13"/>
    </row>
    <row r="2246" spans="2:13" ht="34.9" customHeight="1">
      <c r="B2246" s="3">
        <v>2224</v>
      </c>
      <c r="C2246" s="6" t="s">
        <v>3751</v>
      </c>
      <c r="D2246" s="7" t="s">
        <v>3752</v>
      </c>
      <c r="E2246" s="4">
        <v>277</v>
      </c>
      <c r="F2246" s="75">
        <f>Books[[#This Row],[قیمت نهایی]]*100/80</f>
        <v>2106250</v>
      </c>
      <c r="G2246" s="8">
        <v>0.2</v>
      </c>
      <c r="H2246" s="9">
        <f>Books[[#This Row],[تعداد صفحه]]*5000+300000</f>
        <v>1685000</v>
      </c>
      <c r="I2246" s="4">
        <v>2017</v>
      </c>
      <c r="J2246" s="10" t="s">
        <v>8402</v>
      </c>
      <c r="K2246" s="11" t="s">
        <v>9</v>
      </c>
      <c r="L2246" s="12" t="s">
        <v>3620</v>
      </c>
      <c r="M2246" s="13"/>
    </row>
    <row r="2247" spans="2:13" ht="34.9" customHeight="1">
      <c r="B2247" s="3">
        <v>2225</v>
      </c>
      <c r="C2247" s="6" t="s">
        <v>3851</v>
      </c>
      <c r="D2247" s="7">
        <v>9780702071669</v>
      </c>
      <c r="E2247" s="4">
        <v>432</v>
      </c>
      <c r="F2247" s="75">
        <f>Books[[#This Row],[قیمت نهایی]]*100/80</f>
        <v>3075000</v>
      </c>
      <c r="G2247" s="8">
        <v>0.2</v>
      </c>
      <c r="H2247" s="9">
        <f>Books[[#This Row],[تعداد صفحه]]*5000+300000</f>
        <v>2460000</v>
      </c>
      <c r="I2247" s="4">
        <v>2018</v>
      </c>
      <c r="J2247" s="10" t="s">
        <v>8374</v>
      </c>
      <c r="K2247" s="11" t="s">
        <v>1</v>
      </c>
      <c r="L2247" s="12" t="s">
        <v>3620</v>
      </c>
      <c r="M2247" s="13"/>
    </row>
    <row r="2248" spans="2:13" ht="34.9" customHeight="1">
      <c r="B2248" s="3">
        <v>2226</v>
      </c>
      <c r="C2248" s="6" t="s">
        <v>3846</v>
      </c>
      <c r="D2248" s="7">
        <v>9780323498319</v>
      </c>
      <c r="E2248" s="4">
        <v>416</v>
      </c>
      <c r="F2248" s="75">
        <f>Books[[#This Row],[قیمت نهایی]]*100/80</f>
        <v>2975000</v>
      </c>
      <c r="G2248" s="8">
        <v>0.2</v>
      </c>
      <c r="H2248" s="9">
        <f>Books[[#This Row],[تعداد صفحه]]*5000+300000</f>
        <v>2380000</v>
      </c>
      <c r="I2248" s="4">
        <v>2018</v>
      </c>
      <c r="J2248" s="10" t="s">
        <v>3488</v>
      </c>
      <c r="K2248" s="11" t="s">
        <v>1</v>
      </c>
      <c r="L2248" s="12" t="s">
        <v>3620</v>
      </c>
      <c r="M2248" s="13"/>
    </row>
    <row r="2249" spans="2:13" ht="34.9" customHeight="1">
      <c r="B2249" s="3">
        <v>2227</v>
      </c>
      <c r="C2249" s="6" t="s">
        <v>3847</v>
      </c>
      <c r="D2249" s="7" t="s">
        <v>3848</v>
      </c>
      <c r="E2249" s="4">
        <v>416</v>
      </c>
      <c r="F2249" s="75">
        <f>Books[[#This Row],[قیمت نهایی]]*100/80</f>
        <v>2975000</v>
      </c>
      <c r="G2249" s="8">
        <v>0.2</v>
      </c>
      <c r="H2249" s="9">
        <f>Books[[#This Row],[تعداد صفحه]]*5000+300000</f>
        <v>2380000</v>
      </c>
      <c r="I2249" s="4">
        <v>2018</v>
      </c>
      <c r="J2249" s="10" t="s">
        <v>8373</v>
      </c>
      <c r="K2249" s="11" t="s">
        <v>1</v>
      </c>
      <c r="L2249" s="12" t="s">
        <v>3620</v>
      </c>
      <c r="M2249" s="13"/>
    </row>
    <row r="2250" spans="2:13" ht="34.9" customHeight="1">
      <c r="B2250" s="3">
        <v>2228</v>
      </c>
      <c r="C2250" s="6" t="s">
        <v>3708</v>
      </c>
      <c r="D2250" s="7" t="s">
        <v>3709</v>
      </c>
      <c r="E2250" s="4">
        <v>200</v>
      </c>
      <c r="F2250" s="75">
        <f>Books[[#This Row],[قیمت نهایی]]*100/80</f>
        <v>1625000</v>
      </c>
      <c r="G2250" s="8">
        <v>0.2</v>
      </c>
      <c r="H2250" s="9">
        <f>Books[[#This Row],[تعداد صفحه]]*5000+300000</f>
        <v>1300000</v>
      </c>
      <c r="I2250" s="4">
        <v>2018</v>
      </c>
      <c r="J2250" s="10" t="s">
        <v>8364</v>
      </c>
      <c r="K2250" s="11" t="s">
        <v>9</v>
      </c>
      <c r="L2250" s="12" t="s">
        <v>3620</v>
      </c>
      <c r="M2250" s="13"/>
    </row>
    <row r="2251" spans="2:13" ht="34.9" customHeight="1">
      <c r="B2251" s="3">
        <v>2229</v>
      </c>
      <c r="C2251" s="6" t="s">
        <v>3915</v>
      </c>
      <c r="D2251" s="7" t="s">
        <v>3916</v>
      </c>
      <c r="E2251" s="4">
        <v>650</v>
      </c>
      <c r="F2251" s="75">
        <f>Books[[#This Row],[قیمت نهایی]]*100/80</f>
        <v>4437500</v>
      </c>
      <c r="G2251" s="8">
        <v>0.2</v>
      </c>
      <c r="H2251" s="9">
        <f>Books[[#This Row],[تعداد صفحه]]*5000+300000</f>
        <v>3550000</v>
      </c>
      <c r="I2251" s="4">
        <v>2017</v>
      </c>
      <c r="J2251" s="10" t="s">
        <v>8421</v>
      </c>
      <c r="K2251" s="11" t="s">
        <v>9335</v>
      </c>
      <c r="L2251" s="12" t="s">
        <v>3620</v>
      </c>
      <c r="M2251" s="13"/>
    </row>
    <row r="2252" spans="2:13" ht="34.9" customHeight="1">
      <c r="B2252" s="3">
        <v>2230</v>
      </c>
      <c r="C2252" s="6" t="s">
        <v>3954</v>
      </c>
      <c r="D2252" s="7">
        <v>9781451192520</v>
      </c>
      <c r="E2252" s="4">
        <v>960</v>
      </c>
      <c r="F2252" s="75">
        <f>Books[[#This Row],[قیمت نهایی]]*100/80</f>
        <v>6375000</v>
      </c>
      <c r="G2252" s="8">
        <v>0.2</v>
      </c>
      <c r="H2252" s="9">
        <f>Books[[#This Row],[تعداد صفحه]]*5000+300000</f>
        <v>5100000</v>
      </c>
      <c r="I2252" s="4">
        <v>2016</v>
      </c>
      <c r="J2252" s="10" t="s">
        <v>8465</v>
      </c>
      <c r="K2252" s="11" t="s">
        <v>7</v>
      </c>
      <c r="L2252" s="12" t="s">
        <v>3620</v>
      </c>
      <c r="M2252" s="13"/>
    </row>
    <row r="2253" spans="2:13" ht="34.9" customHeight="1">
      <c r="B2253" s="3">
        <v>2231</v>
      </c>
      <c r="C2253" s="6" t="s">
        <v>3781</v>
      </c>
      <c r="D2253" s="7">
        <v>9789385891908</v>
      </c>
      <c r="E2253" s="4">
        <v>326</v>
      </c>
      <c r="F2253" s="75">
        <f>Books[[#This Row],[قیمت نهایی]]*100/80</f>
        <v>2412500</v>
      </c>
      <c r="G2253" s="8">
        <v>0.2</v>
      </c>
      <c r="H2253" s="9">
        <f>Books[[#This Row],[تعداد صفحه]]*5000+300000</f>
        <v>1930000</v>
      </c>
      <c r="I2253" s="4">
        <v>2016</v>
      </c>
      <c r="J2253" s="10" t="s">
        <v>8449</v>
      </c>
      <c r="K2253" s="11" t="s">
        <v>29</v>
      </c>
      <c r="L2253" s="12" t="s">
        <v>3620</v>
      </c>
      <c r="M2253" s="13"/>
    </row>
    <row r="2254" spans="2:13" ht="34.9" customHeight="1">
      <c r="B2254" s="3">
        <v>2232</v>
      </c>
      <c r="C2254" s="6" t="s">
        <v>3753</v>
      </c>
      <c r="D2254" s="7" t="s">
        <v>3754</v>
      </c>
      <c r="E2254" s="4">
        <v>280</v>
      </c>
      <c r="F2254" s="75">
        <f>Books[[#This Row],[قیمت نهایی]]*100/80</f>
        <v>2125000</v>
      </c>
      <c r="G2254" s="8">
        <v>0.2</v>
      </c>
      <c r="H2254" s="9">
        <f>Books[[#This Row],[تعداد صفحه]]*5000+300000</f>
        <v>1700000</v>
      </c>
      <c r="I2254" s="4">
        <v>2016</v>
      </c>
      <c r="J2254" s="10" t="s">
        <v>8447</v>
      </c>
      <c r="K2254" s="11" t="s">
        <v>9397</v>
      </c>
      <c r="L2254" s="12" t="s">
        <v>3620</v>
      </c>
      <c r="M2254" s="13"/>
    </row>
    <row r="2255" spans="2:13" ht="34.9" customHeight="1">
      <c r="B2255" s="3">
        <v>2233</v>
      </c>
      <c r="C2255" s="6" t="s">
        <v>3763</v>
      </c>
      <c r="D2255" s="7" t="s">
        <v>3764</v>
      </c>
      <c r="E2255" s="4">
        <v>290</v>
      </c>
      <c r="F2255" s="75">
        <f>Books[[#This Row],[قیمت نهایی]]*100/80</f>
        <v>2187500</v>
      </c>
      <c r="G2255" s="8">
        <v>0.2</v>
      </c>
      <c r="H2255" s="9">
        <f>Books[[#This Row],[تعداد صفحه]]*5000+300000</f>
        <v>1750000</v>
      </c>
      <c r="I2255" s="4">
        <v>2016</v>
      </c>
      <c r="J2255" s="10" t="s">
        <v>7328</v>
      </c>
      <c r="K2255" s="11" t="s">
        <v>9</v>
      </c>
      <c r="L2255" s="12" t="s">
        <v>3620</v>
      </c>
      <c r="M2255" s="13"/>
    </row>
    <row r="2256" spans="2:13" ht="34.9" customHeight="1">
      <c r="B2256" s="3">
        <v>2234</v>
      </c>
      <c r="C2256" s="6" t="s">
        <v>3946</v>
      </c>
      <c r="D2256" s="7">
        <v>9781469899534</v>
      </c>
      <c r="E2256" s="4">
        <v>800</v>
      </c>
      <c r="F2256" s="75">
        <f>Books[[#This Row],[قیمت نهایی]]*100/80</f>
        <v>5375000</v>
      </c>
      <c r="G2256" s="8">
        <v>0.2</v>
      </c>
      <c r="H2256" s="9">
        <f>Books[[#This Row],[تعداد صفحه]]*5000+300000</f>
        <v>4300000</v>
      </c>
      <c r="I2256" s="4">
        <v>2018</v>
      </c>
      <c r="J2256" s="10" t="s">
        <v>7552</v>
      </c>
      <c r="K2256" s="11" t="s">
        <v>7</v>
      </c>
      <c r="L2256" s="12" t="s">
        <v>3620</v>
      </c>
      <c r="M2256" s="13"/>
    </row>
    <row r="2257" spans="2:13" ht="34.9" customHeight="1">
      <c r="B2257" s="3">
        <v>2235</v>
      </c>
      <c r="C2257" s="6" t="s">
        <v>3854</v>
      </c>
      <c r="D2257" s="7">
        <v>9781496375858</v>
      </c>
      <c r="E2257" s="4">
        <v>440</v>
      </c>
      <c r="F2257" s="75">
        <f>Books[[#This Row],[قیمت نهایی]]*100/80</f>
        <v>3125000</v>
      </c>
      <c r="G2257" s="8">
        <v>0.2</v>
      </c>
      <c r="H2257" s="9">
        <f>Books[[#This Row],[تعداد صفحه]]*5000+300000</f>
        <v>2500000</v>
      </c>
      <c r="I2257" s="4">
        <v>2018</v>
      </c>
      <c r="J2257" s="10" t="s">
        <v>7101</v>
      </c>
      <c r="K2257" s="11" t="s">
        <v>7</v>
      </c>
      <c r="L2257" s="12" t="s">
        <v>3620</v>
      </c>
      <c r="M2257" s="13"/>
    </row>
    <row r="2258" spans="2:13" ht="34.9" customHeight="1">
      <c r="B2258" s="3">
        <v>2236</v>
      </c>
      <c r="C2258" s="6" t="s">
        <v>3857</v>
      </c>
      <c r="D2258" s="7" t="s">
        <v>3858</v>
      </c>
      <c r="E2258" s="4">
        <v>443</v>
      </c>
      <c r="F2258" s="75">
        <f>Books[[#This Row],[قیمت نهایی]]*100/80</f>
        <v>3143750</v>
      </c>
      <c r="G2258" s="8">
        <v>0.2</v>
      </c>
      <c r="H2258" s="9">
        <f>Books[[#This Row],[تعداد صفحه]]*5000+300000</f>
        <v>2515000</v>
      </c>
      <c r="I2258" s="4">
        <v>2017</v>
      </c>
      <c r="J2258" s="10" t="s">
        <v>7174</v>
      </c>
      <c r="K2258" s="11" t="s">
        <v>9</v>
      </c>
      <c r="L2258" s="12" t="s">
        <v>3620</v>
      </c>
      <c r="M2258" s="13"/>
    </row>
    <row r="2259" spans="2:13" ht="34.9" customHeight="1">
      <c r="B2259" s="3">
        <v>2237</v>
      </c>
      <c r="C2259" s="6" t="s">
        <v>3891</v>
      </c>
      <c r="D2259" s="7" t="s">
        <v>3892</v>
      </c>
      <c r="E2259" s="4">
        <v>535</v>
      </c>
      <c r="F2259" s="75">
        <f>Books[[#This Row],[قیمت نهایی]]*100/80</f>
        <v>3718750</v>
      </c>
      <c r="G2259" s="8">
        <v>0.2</v>
      </c>
      <c r="H2259" s="9">
        <f>Books[[#This Row],[تعداد صفحه]]*5000+300000</f>
        <v>2975000</v>
      </c>
      <c r="I2259" s="4">
        <v>2016</v>
      </c>
      <c r="J2259" s="10" t="s">
        <v>8468</v>
      </c>
      <c r="K2259" s="11" t="s">
        <v>9</v>
      </c>
      <c r="L2259" s="12" t="s">
        <v>3620</v>
      </c>
      <c r="M2259" s="13"/>
    </row>
    <row r="2260" spans="2:13" ht="34.9" customHeight="1">
      <c r="B2260" s="3">
        <v>2238</v>
      </c>
      <c r="C2260" s="6" t="s">
        <v>3759</v>
      </c>
      <c r="D2260" s="7">
        <v>9780323113281</v>
      </c>
      <c r="E2260" s="4">
        <v>2832</v>
      </c>
      <c r="F2260" s="75">
        <f>Books[[#This Row],[قیمت نهایی]]*100/80</f>
        <v>18075000</v>
      </c>
      <c r="G2260" s="8">
        <v>0.2</v>
      </c>
      <c r="H2260" s="9">
        <f>Books[[#This Row],[تعداد صفحه]]*5000+300000</f>
        <v>14460000</v>
      </c>
      <c r="I2260" s="4">
        <v>2016</v>
      </c>
      <c r="J2260" s="10" t="s">
        <v>3760</v>
      </c>
      <c r="K2260" s="11" t="s">
        <v>1</v>
      </c>
      <c r="L2260" s="12" t="s">
        <v>3620</v>
      </c>
      <c r="M2260" s="13"/>
    </row>
    <row r="2261" spans="2:13" ht="34.9" customHeight="1">
      <c r="B2261" s="3">
        <v>2239</v>
      </c>
      <c r="C2261" s="6" t="s">
        <v>3759</v>
      </c>
      <c r="D2261" s="7" t="s">
        <v>3761</v>
      </c>
      <c r="E2261" s="4">
        <v>2832</v>
      </c>
      <c r="F2261" s="75">
        <f>Books[[#This Row],[قیمت نهایی]]*100/80</f>
        <v>18075000</v>
      </c>
      <c r="G2261" s="8">
        <v>0.2</v>
      </c>
      <c r="H2261" s="9">
        <f>Books[[#This Row],[تعداد صفحه]]*5000+300000</f>
        <v>14460000</v>
      </c>
      <c r="I2261" s="4">
        <v>2016</v>
      </c>
      <c r="J2261" s="10" t="s">
        <v>7147</v>
      </c>
      <c r="K2261" s="11" t="s">
        <v>736</v>
      </c>
      <c r="L2261" s="12" t="s">
        <v>3620</v>
      </c>
      <c r="M2261" s="13"/>
    </row>
    <row r="2262" spans="2:13" ht="34.9" customHeight="1">
      <c r="B2262" s="3">
        <v>2240</v>
      </c>
      <c r="C2262" s="6" t="s">
        <v>3701</v>
      </c>
      <c r="D2262" s="7" t="s">
        <v>3702</v>
      </c>
      <c r="E2262" s="4">
        <v>192</v>
      </c>
      <c r="F2262" s="75">
        <f>Books[[#This Row],[قیمت نهایی]]*100/80</f>
        <v>1575000</v>
      </c>
      <c r="G2262" s="8">
        <v>0.2</v>
      </c>
      <c r="H2262" s="9">
        <f>Books[[#This Row],[تعداد صفحه]]*5000+300000</f>
        <v>1260000</v>
      </c>
      <c r="I2262" s="4">
        <v>2016</v>
      </c>
      <c r="J2262" s="10" t="s">
        <v>8439</v>
      </c>
      <c r="K2262" s="11" t="s">
        <v>9</v>
      </c>
      <c r="L2262" s="12" t="s">
        <v>3620</v>
      </c>
      <c r="M2262" s="13"/>
    </row>
    <row r="2263" spans="2:13" ht="34.9" customHeight="1">
      <c r="B2263" s="3">
        <v>2241</v>
      </c>
      <c r="C2263" s="6" t="s">
        <v>3872</v>
      </c>
      <c r="D2263" s="7" t="s">
        <v>3873</v>
      </c>
      <c r="E2263" s="4">
        <v>484</v>
      </c>
      <c r="F2263" s="75">
        <f>Books[[#This Row],[قیمت نهایی]]*100/80</f>
        <v>3400000</v>
      </c>
      <c r="G2263" s="8">
        <v>0.2</v>
      </c>
      <c r="H2263" s="9">
        <f>Books[[#This Row],[تعداد صفحه]]*5000+300000</f>
        <v>2720000</v>
      </c>
      <c r="I2263" s="4">
        <v>2017</v>
      </c>
      <c r="J2263" s="10" t="s">
        <v>8415</v>
      </c>
      <c r="K2263" s="11" t="s">
        <v>9324</v>
      </c>
      <c r="L2263" s="12" t="s">
        <v>3620</v>
      </c>
      <c r="M2263" s="13"/>
    </row>
    <row r="2264" spans="2:13" ht="34.9" customHeight="1">
      <c r="B2264" s="3">
        <v>2242</v>
      </c>
      <c r="C2264" s="6" t="s">
        <v>3642</v>
      </c>
      <c r="D2264" s="7" t="s">
        <v>3644</v>
      </c>
      <c r="E2264" s="4">
        <v>1200</v>
      </c>
      <c r="F2264" s="75">
        <f>Books[[#This Row],[قیمت نهایی]]*100/80</f>
        <v>7875000</v>
      </c>
      <c r="G2264" s="8">
        <v>0.2</v>
      </c>
      <c r="H2264" s="9">
        <f>Books[[#This Row],[تعداد صفحه]]*5000+300000</f>
        <v>6300000</v>
      </c>
      <c r="I2264" s="4">
        <v>2016</v>
      </c>
      <c r="J2264" s="10" t="s">
        <v>8434</v>
      </c>
      <c r="K2264" s="11" t="s">
        <v>3643</v>
      </c>
      <c r="L2264" s="12" t="s">
        <v>3620</v>
      </c>
      <c r="M2264" s="13"/>
    </row>
    <row r="2265" spans="2:13" ht="34.9" customHeight="1">
      <c r="B2265" s="3">
        <v>2243</v>
      </c>
      <c r="C2265" s="6" t="s">
        <v>3622</v>
      </c>
      <c r="D2265" s="7">
        <v>9780323524810</v>
      </c>
      <c r="E2265" s="4">
        <v>1000</v>
      </c>
      <c r="F2265" s="75">
        <f>Books[[#This Row],[قیمت نهایی]]*100/80</f>
        <v>6625000</v>
      </c>
      <c r="G2265" s="8">
        <v>0.2</v>
      </c>
      <c r="H2265" s="9">
        <f>Books[[#This Row],[تعداد صفحه]]*5000+300000</f>
        <v>5300000</v>
      </c>
      <c r="I2265" s="4">
        <v>2017</v>
      </c>
      <c r="J2265" s="10" t="s">
        <v>3623</v>
      </c>
      <c r="K2265" s="11" t="s">
        <v>1</v>
      </c>
      <c r="L2265" s="12" t="s">
        <v>3620</v>
      </c>
      <c r="M2265" s="13"/>
    </row>
    <row r="2266" spans="2:13" ht="34.9" customHeight="1">
      <c r="B2266" s="3">
        <v>2244</v>
      </c>
      <c r="C2266" s="6" t="s">
        <v>3640</v>
      </c>
      <c r="D2266" s="7" t="s">
        <v>3641</v>
      </c>
      <c r="E2266" s="4">
        <v>1200</v>
      </c>
      <c r="F2266" s="75">
        <f>Books[[#This Row],[قیمت نهایی]]*100/80</f>
        <v>7875000</v>
      </c>
      <c r="G2266" s="8">
        <v>0.2</v>
      </c>
      <c r="H2266" s="9">
        <f>Books[[#This Row],[تعداد صفحه]]*5000+300000</f>
        <v>6300000</v>
      </c>
      <c r="I2266" s="4">
        <v>2016</v>
      </c>
      <c r="J2266" s="10" t="s">
        <v>8431</v>
      </c>
      <c r="K2266" s="11" t="s">
        <v>3636</v>
      </c>
      <c r="L2266" s="12" t="s">
        <v>3620</v>
      </c>
      <c r="M2266" s="13"/>
    </row>
    <row r="2267" spans="2:13" ht="34.9" customHeight="1">
      <c r="B2267" s="3">
        <v>2245</v>
      </c>
      <c r="C2267" s="6" t="s">
        <v>3638</v>
      </c>
      <c r="D2267" s="7">
        <v>9780323392563</v>
      </c>
      <c r="E2267" s="4">
        <v>1200</v>
      </c>
      <c r="F2267" s="75">
        <f>Books[[#This Row],[قیمت نهایی]]*100/80</f>
        <v>7875000</v>
      </c>
      <c r="G2267" s="8">
        <v>0.2</v>
      </c>
      <c r="H2267" s="9">
        <f>Books[[#This Row],[تعداد صفحه]]*5000+300000</f>
        <v>6300000</v>
      </c>
      <c r="I2267" s="4">
        <v>2016</v>
      </c>
      <c r="J2267" s="10" t="s">
        <v>8432</v>
      </c>
      <c r="K2267" s="11" t="s">
        <v>1</v>
      </c>
      <c r="L2267" s="12" t="s">
        <v>3620</v>
      </c>
      <c r="M2267" s="13"/>
    </row>
    <row r="2268" spans="2:13" ht="34.9" customHeight="1">
      <c r="B2268" s="3">
        <v>2246</v>
      </c>
      <c r="C2268" s="6" t="s">
        <v>3638</v>
      </c>
      <c r="D2268" s="7" t="s">
        <v>3645</v>
      </c>
      <c r="E2268" s="4">
        <v>1200</v>
      </c>
      <c r="F2268" s="75">
        <f>Books[[#This Row],[قیمت نهایی]]*100/80</f>
        <v>7875000</v>
      </c>
      <c r="G2268" s="8">
        <v>0.2</v>
      </c>
      <c r="H2268" s="9">
        <f>Books[[#This Row],[تعداد صفحه]]*5000+300000</f>
        <v>6300000</v>
      </c>
      <c r="I2268" s="4">
        <v>2016</v>
      </c>
      <c r="J2268" s="10" t="s">
        <v>8034</v>
      </c>
      <c r="K2268" s="11" t="s">
        <v>1</v>
      </c>
      <c r="L2268" s="12" t="s">
        <v>3620</v>
      </c>
      <c r="M2268" s="13"/>
    </row>
    <row r="2269" spans="2:13" ht="34.9" customHeight="1">
      <c r="B2269" s="3">
        <v>2247</v>
      </c>
      <c r="C2269" s="6" t="s">
        <v>3624</v>
      </c>
      <c r="D2269" s="7">
        <v>9780323477826</v>
      </c>
      <c r="E2269" s="4">
        <v>1000</v>
      </c>
      <c r="F2269" s="75">
        <f>Books[[#This Row],[قیمت نهایی]]*100/80</f>
        <v>6625000</v>
      </c>
      <c r="G2269" s="8">
        <v>0.2</v>
      </c>
      <c r="H2269" s="9">
        <f>Books[[#This Row],[تعداد صفحه]]*5000+300000</f>
        <v>5300000</v>
      </c>
      <c r="I2269" s="4">
        <v>2017</v>
      </c>
      <c r="J2269" s="10" t="s">
        <v>8386</v>
      </c>
      <c r="K2269" s="11" t="s">
        <v>1</v>
      </c>
      <c r="L2269" s="12" t="s">
        <v>3620</v>
      </c>
      <c r="M2269" s="13"/>
    </row>
    <row r="2270" spans="2:13" ht="34.9" customHeight="1">
      <c r="B2270" s="3">
        <v>2248</v>
      </c>
      <c r="C2270" s="6" t="s">
        <v>3948</v>
      </c>
      <c r="D2270" s="7">
        <v>9781496385512</v>
      </c>
      <c r="E2270" s="4">
        <v>864</v>
      </c>
      <c r="F2270" s="75">
        <f>Books[[#This Row],[قیمت نهایی]]*100/80</f>
        <v>5775000</v>
      </c>
      <c r="G2270" s="8">
        <v>0.2</v>
      </c>
      <c r="H2270" s="9">
        <f>Books[[#This Row],[تعداد صفحه]]*5000+300000</f>
        <v>4620000</v>
      </c>
      <c r="I2270" s="4">
        <v>2018</v>
      </c>
      <c r="J2270" s="10" t="s">
        <v>7405</v>
      </c>
      <c r="K2270" s="11" t="s">
        <v>7</v>
      </c>
      <c r="L2270" s="12" t="s">
        <v>3620</v>
      </c>
      <c r="M2270" s="13"/>
    </row>
    <row r="2271" spans="2:13" ht="34.9" customHeight="1">
      <c r="B2271" s="3">
        <v>2249</v>
      </c>
      <c r="C2271" s="6" t="s">
        <v>3918</v>
      </c>
      <c r="D2271" s="7">
        <v>9789386261977</v>
      </c>
      <c r="E2271" s="4">
        <v>660</v>
      </c>
      <c r="F2271" s="75">
        <f>Books[[#This Row],[قیمت نهایی]]*100/80</f>
        <v>4500000</v>
      </c>
      <c r="G2271" s="8">
        <v>0.2</v>
      </c>
      <c r="H2271" s="9">
        <f>Books[[#This Row],[تعداد صفحه]]*5000+300000</f>
        <v>3600000</v>
      </c>
      <c r="I2271" s="4">
        <v>2017</v>
      </c>
      <c r="J2271" s="10" t="s">
        <v>242</v>
      </c>
      <c r="K2271" s="11" t="s">
        <v>29</v>
      </c>
      <c r="L2271" s="12" t="s">
        <v>3620</v>
      </c>
      <c r="M2271" s="13"/>
    </row>
    <row r="2272" spans="2:13" ht="34.9" customHeight="1">
      <c r="B2272" s="3">
        <v>2250</v>
      </c>
      <c r="C2272" s="6" t="s">
        <v>3944</v>
      </c>
      <c r="D2272" s="7">
        <v>9780323376433</v>
      </c>
      <c r="E2272" s="4">
        <v>800</v>
      </c>
      <c r="F2272" s="75">
        <f>Books[[#This Row],[قیمت نهایی]]*100/80</f>
        <v>5375000</v>
      </c>
      <c r="G2272" s="8">
        <v>0.2</v>
      </c>
      <c r="H2272" s="9">
        <f>Books[[#This Row],[تعداد صفحه]]*5000+300000</f>
        <v>4300000</v>
      </c>
      <c r="I2272" s="4">
        <v>2016</v>
      </c>
      <c r="J2272" s="10" t="s">
        <v>8475</v>
      </c>
      <c r="K2272" s="11" t="s">
        <v>1</v>
      </c>
      <c r="L2272" s="12" t="s">
        <v>3620</v>
      </c>
      <c r="M2272" s="13"/>
    </row>
    <row r="2273" spans="2:13" ht="34.9" customHeight="1">
      <c r="B2273" s="3">
        <v>2251</v>
      </c>
      <c r="C2273" s="6" t="s">
        <v>3731</v>
      </c>
      <c r="D2273" s="7" t="s">
        <v>3732</v>
      </c>
      <c r="E2273" s="4">
        <v>232</v>
      </c>
      <c r="F2273" s="75">
        <f>Books[[#This Row],[قیمت نهایی]]*100/80</f>
        <v>1825000</v>
      </c>
      <c r="G2273" s="8">
        <v>0.2</v>
      </c>
      <c r="H2273" s="9">
        <f>Books[[#This Row],[تعداد صفحه]]*5000+300000</f>
        <v>1460000</v>
      </c>
      <c r="I2273" s="4">
        <v>2016</v>
      </c>
      <c r="J2273" s="10" t="s">
        <v>8445</v>
      </c>
      <c r="K2273" s="11" t="s">
        <v>9397</v>
      </c>
      <c r="L2273" s="12" t="s">
        <v>3620</v>
      </c>
      <c r="M2273" s="13"/>
    </row>
    <row r="2274" spans="2:13" ht="34.9" customHeight="1">
      <c r="B2274" s="3">
        <v>2252</v>
      </c>
      <c r="C2274" s="6" t="s">
        <v>3710</v>
      </c>
      <c r="D2274" s="7">
        <v>9789386150370</v>
      </c>
      <c r="E2274" s="4">
        <v>206</v>
      </c>
      <c r="F2274" s="75">
        <f>Books[[#This Row],[قیمت نهایی]]*100/80</f>
        <v>1662500</v>
      </c>
      <c r="G2274" s="8">
        <v>0.2</v>
      </c>
      <c r="H2274" s="9">
        <f>Books[[#This Row],[تعداد صفحه]]*5000+300000</f>
        <v>1330000</v>
      </c>
      <c r="I2274" s="4">
        <v>2017</v>
      </c>
      <c r="J2274" s="10" t="s">
        <v>7106</v>
      </c>
      <c r="K2274" s="11" t="s">
        <v>29</v>
      </c>
      <c r="L2274" s="12" t="s">
        <v>3620</v>
      </c>
      <c r="M2274" s="13"/>
    </row>
    <row r="2275" spans="2:13" ht="34.9" customHeight="1">
      <c r="B2275" s="3">
        <v>2253</v>
      </c>
      <c r="C2275" s="2" t="s">
        <v>9758</v>
      </c>
      <c r="D2275" s="7" t="s">
        <v>9576</v>
      </c>
      <c r="E2275" s="4">
        <v>1150</v>
      </c>
      <c r="F2275" s="75">
        <f>Books[[#This Row],[قیمت نهایی]]*100/80</f>
        <v>7562500</v>
      </c>
      <c r="G2275" s="78">
        <v>0.2</v>
      </c>
      <c r="H2275" s="9">
        <f>Books[[#This Row],[تعداد صفحه]]*5000+300000</f>
        <v>6050000</v>
      </c>
      <c r="I2275" s="4">
        <v>2017</v>
      </c>
      <c r="J2275" s="10" t="s">
        <v>9760</v>
      </c>
      <c r="K2275" s="11" t="s">
        <v>9759</v>
      </c>
      <c r="L2275" s="12" t="s">
        <v>3620</v>
      </c>
      <c r="M2275" s="13"/>
    </row>
    <row r="2276" spans="2:13" ht="34.9" customHeight="1">
      <c r="B2276" s="3">
        <v>2254</v>
      </c>
      <c r="C2276" s="6" t="s">
        <v>3748</v>
      </c>
      <c r="D2276" s="7">
        <v>9780323530385</v>
      </c>
      <c r="E2276" s="4">
        <v>264</v>
      </c>
      <c r="F2276" s="75">
        <f>Books[[#This Row],[قیمت نهایی]]*100/80</f>
        <v>2025000</v>
      </c>
      <c r="G2276" s="8">
        <v>0.2</v>
      </c>
      <c r="H2276" s="9">
        <f>Books[[#This Row],[تعداد صفحه]]*5000+300000</f>
        <v>1620000</v>
      </c>
      <c r="I2276" s="4">
        <v>2018</v>
      </c>
      <c r="J2276" s="10" t="s">
        <v>8365</v>
      </c>
      <c r="K2276" s="11" t="s">
        <v>1</v>
      </c>
      <c r="L2276" s="12" t="s">
        <v>3620</v>
      </c>
      <c r="M2276" s="13"/>
    </row>
    <row r="2277" spans="2:13" ht="34.9" customHeight="1">
      <c r="B2277" s="3">
        <v>2255</v>
      </c>
      <c r="C2277" s="6" t="s">
        <v>3706</v>
      </c>
      <c r="D2277" s="7" t="s">
        <v>3707</v>
      </c>
      <c r="E2277" s="4">
        <v>200</v>
      </c>
      <c r="F2277" s="75">
        <f>Books[[#This Row],[قیمت نهایی]]*100/80</f>
        <v>1625000</v>
      </c>
      <c r="G2277" s="8">
        <v>0.2</v>
      </c>
      <c r="H2277" s="9">
        <f>Books[[#This Row],[تعداد صفحه]]*5000+300000</f>
        <v>1300000</v>
      </c>
      <c r="I2277" s="4">
        <v>2017</v>
      </c>
      <c r="J2277" s="10" t="s">
        <v>8394</v>
      </c>
      <c r="K2277" s="11" t="s">
        <v>39</v>
      </c>
      <c r="L2277" s="12" t="s">
        <v>3620</v>
      </c>
      <c r="M2277" s="13"/>
    </row>
    <row r="2278" spans="2:13" ht="34.9" customHeight="1">
      <c r="B2278" s="3">
        <v>2256</v>
      </c>
      <c r="C2278" s="6" t="s">
        <v>3739</v>
      </c>
      <c r="D2278" s="7">
        <v>9781469899480</v>
      </c>
      <c r="E2278" s="4">
        <v>240</v>
      </c>
      <c r="F2278" s="75">
        <f>Books[[#This Row],[قیمت نهایی]]*100/80</f>
        <v>1875000</v>
      </c>
      <c r="G2278" s="8">
        <v>0.2</v>
      </c>
      <c r="H2278" s="9">
        <f>Books[[#This Row],[تعداد صفحه]]*5000+300000</f>
        <v>1500000</v>
      </c>
      <c r="I2278" s="4">
        <v>2016</v>
      </c>
      <c r="J2278" s="10" t="s">
        <v>7147</v>
      </c>
      <c r="K2278" s="11" t="s">
        <v>7</v>
      </c>
      <c r="L2278" s="12" t="s">
        <v>3620</v>
      </c>
      <c r="M2278" s="13"/>
    </row>
    <row r="2279" spans="2:13" ht="34.9" customHeight="1">
      <c r="B2279" s="3">
        <v>2257</v>
      </c>
      <c r="C2279" s="6" t="s">
        <v>3921</v>
      </c>
      <c r="D2279" s="7">
        <v>9781107690769</v>
      </c>
      <c r="E2279" s="4">
        <v>672</v>
      </c>
      <c r="F2279" s="75">
        <f>Books[[#This Row],[قیمت نهایی]]*100/80</f>
        <v>4575000</v>
      </c>
      <c r="G2279" s="8">
        <v>0.2</v>
      </c>
      <c r="H2279" s="9">
        <f>Books[[#This Row],[تعداد صفحه]]*5000+300000</f>
        <v>3660000</v>
      </c>
      <c r="I2279" s="4">
        <v>2016</v>
      </c>
      <c r="J2279" s="10" t="s">
        <v>8155</v>
      </c>
      <c r="K2279" s="11" t="s">
        <v>9335</v>
      </c>
      <c r="L2279" s="12" t="s">
        <v>3620</v>
      </c>
      <c r="M2279" s="13"/>
    </row>
    <row r="2280" spans="2:13" ht="34.9" customHeight="1">
      <c r="B2280" s="3">
        <v>2258</v>
      </c>
      <c r="C2280" s="6" t="s">
        <v>3850</v>
      </c>
      <c r="D2280" s="7">
        <v>9780323376402</v>
      </c>
      <c r="E2280" s="4">
        <v>432</v>
      </c>
      <c r="F2280" s="75">
        <f>Books[[#This Row],[قیمت نهایی]]*100/80</f>
        <v>3075000</v>
      </c>
      <c r="G2280" s="8">
        <v>0.2</v>
      </c>
      <c r="H2280" s="9">
        <f>Books[[#This Row],[تعداد صفحه]]*5000+300000</f>
        <v>2460000</v>
      </c>
      <c r="I2280" s="4">
        <v>2016</v>
      </c>
      <c r="J2280" s="10" t="s">
        <v>8461</v>
      </c>
      <c r="K2280" s="11" t="s">
        <v>1</v>
      </c>
      <c r="L2280" s="12" t="s">
        <v>3620</v>
      </c>
      <c r="M2280" s="13"/>
    </row>
    <row r="2281" spans="2:13" ht="34.9" customHeight="1">
      <c r="B2281" s="3">
        <v>2259</v>
      </c>
      <c r="C2281" s="6" t="s">
        <v>3897</v>
      </c>
      <c r="D2281" s="7">
        <v>9781496317278</v>
      </c>
      <c r="E2281" s="4">
        <v>560</v>
      </c>
      <c r="F2281" s="75">
        <f>Books[[#This Row],[قیمت نهایی]]*100/80</f>
        <v>3875000</v>
      </c>
      <c r="G2281" s="8">
        <v>0.2</v>
      </c>
      <c r="H2281" s="9">
        <f>Books[[#This Row],[تعداد صفحه]]*5000+300000</f>
        <v>3100000</v>
      </c>
      <c r="I2281" s="4">
        <v>2017</v>
      </c>
      <c r="J2281" s="10" t="s">
        <v>7216</v>
      </c>
      <c r="K2281" s="11" t="s">
        <v>7</v>
      </c>
      <c r="L2281" s="12" t="s">
        <v>3620</v>
      </c>
      <c r="M2281" s="13"/>
    </row>
    <row r="2282" spans="2:13" ht="34.9" customHeight="1">
      <c r="B2282" s="3">
        <v>2260</v>
      </c>
      <c r="C2282" s="6" t="s">
        <v>3810</v>
      </c>
      <c r="D2282" s="7">
        <v>9781496317292</v>
      </c>
      <c r="E2282" s="4">
        <v>352</v>
      </c>
      <c r="F2282" s="75">
        <f>Books[[#This Row],[قیمت نهایی]]*100/80</f>
        <v>2575000</v>
      </c>
      <c r="G2282" s="8">
        <v>0.2</v>
      </c>
      <c r="H2282" s="9">
        <f>Books[[#This Row],[تعداد صفحه]]*5000+300000</f>
        <v>2060000</v>
      </c>
      <c r="I2282" s="4">
        <v>2018</v>
      </c>
      <c r="J2282" s="10" t="s">
        <v>8371</v>
      </c>
      <c r="K2282" s="11" t="s">
        <v>7</v>
      </c>
      <c r="L2282" s="12" t="s">
        <v>3620</v>
      </c>
      <c r="M2282" s="13"/>
    </row>
    <row r="2283" spans="2:13" ht="34.9" customHeight="1">
      <c r="B2283" s="3">
        <v>2261</v>
      </c>
      <c r="C2283" s="6" t="s">
        <v>3639</v>
      </c>
      <c r="D2283" s="7">
        <v>9780323377980</v>
      </c>
      <c r="E2283" s="4">
        <v>1200</v>
      </c>
      <c r="F2283" s="75">
        <f>Books[[#This Row],[قیمت نهایی]]*100/80</f>
        <v>7875000</v>
      </c>
      <c r="G2283" s="8">
        <v>0.2</v>
      </c>
      <c r="H2283" s="9">
        <f>Books[[#This Row],[تعداد صفحه]]*5000+300000</f>
        <v>6300000</v>
      </c>
      <c r="I2283" s="4">
        <v>2016</v>
      </c>
      <c r="J2283" s="10" t="s">
        <v>8433</v>
      </c>
      <c r="K2283" s="11" t="s">
        <v>1</v>
      </c>
      <c r="L2283" s="12" t="s">
        <v>3620</v>
      </c>
      <c r="M2283" s="13"/>
    </row>
    <row r="2284" spans="2:13" ht="34.9" customHeight="1">
      <c r="B2284" s="3">
        <v>2262</v>
      </c>
      <c r="C2284" s="6" t="s">
        <v>3930</v>
      </c>
      <c r="D2284" s="7">
        <v>9780323442879</v>
      </c>
      <c r="E2284" s="4">
        <v>752</v>
      </c>
      <c r="F2284" s="75">
        <f>Books[[#This Row],[قیمت نهایی]]*100/80</f>
        <v>5075000</v>
      </c>
      <c r="G2284" s="8">
        <v>0.2</v>
      </c>
      <c r="H2284" s="9">
        <f>Books[[#This Row],[تعداد صفحه]]*5000+300000</f>
        <v>4060000</v>
      </c>
      <c r="I2284" s="4">
        <v>2016</v>
      </c>
      <c r="J2284" s="10" t="s">
        <v>7919</v>
      </c>
      <c r="K2284" s="11" t="s">
        <v>1</v>
      </c>
      <c r="L2284" s="12" t="s">
        <v>3620</v>
      </c>
      <c r="M2284" s="13"/>
    </row>
    <row r="2285" spans="2:13" ht="34.9" customHeight="1">
      <c r="B2285" s="3">
        <v>2263</v>
      </c>
      <c r="C2285" s="6" t="s">
        <v>3631</v>
      </c>
      <c r="D2285" s="7">
        <v>9780323443081</v>
      </c>
      <c r="E2285" s="4">
        <v>1050</v>
      </c>
      <c r="F2285" s="75">
        <f>Books[[#This Row],[قیمت نهایی]]*100/80</f>
        <v>6937500</v>
      </c>
      <c r="G2285" s="8">
        <v>0.2</v>
      </c>
      <c r="H2285" s="9">
        <f>Books[[#This Row],[تعداد صفحه]]*5000+300000</f>
        <v>5550000</v>
      </c>
      <c r="I2285" s="4">
        <v>2018</v>
      </c>
      <c r="J2285" s="10" t="s">
        <v>8360</v>
      </c>
      <c r="K2285" s="11" t="s">
        <v>1</v>
      </c>
      <c r="L2285" s="12" t="s">
        <v>3620</v>
      </c>
      <c r="M2285" s="13"/>
    </row>
    <row r="2286" spans="2:13" ht="34.9" customHeight="1">
      <c r="B2286" s="3">
        <v>2264</v>
      </c>
      <c r="C2286" s="6" t="s">
        <v>3955</v>
      </c>
      <c r="D2286" s="7">
        <v>9780323524834</v>
      </c>
      <c r="E2286" s="4">
        <v>968</v>
      </c>
      <c r="F2286" s="75">
        <f>Books[[#This Row],[قیمت نهایی]]*100/80</f>
        <v>6425000</v>
      </c>
      <c r="G2286" s="8">
        <v>0.2</v>
      </c>
      <c r="H2286" s="9">
        <f>Books[[#This Row],[تعداد صفحه]]*5000+300000</f>
        <v>5140000</v>
      </c>
      <c r="I2286" s="4">
        <v>2018</v>
      </c>
      <c r="J2286" s="10" t="s">
        <v>8384</v>
      </c>
      <c r="K2286" s="11" t="s">
        <v>1</v>
      </c>
      <c r="L2286" s="12" t="s">
        <v>3620</v>
      </c>
      <c r="M2286" s="13"/>
    </row>
    <row r="2287" spans="2:13" ht="34.9" customHeight="1">
      <c r="B2287" s="3">
        <v>2265</v>
      </c>
      <c r="C2287" s="6" t="s">
        <v>3819</v>
      </c>
      <c r="D2287" s="7">
        <v>9789352501632</v>
      </c>
      <c r="E2287" s="4">
        <v>374</v>
      </c>
      <c r="F2287" s="75">
        <f>Books[[#This Row],[قیمت نهایی]]*100/80</f>
        <v>2712500</v>
      </c>
      <c r="G2287" s="8">
        <v>0.2</v>
      </c>
      <c r="H2287" s="9">
        <f>Books[[#This Row],[تعداد صفحه]]*5000+300000</f>
        <v>2170000</v>
      </c>
      <c r="I2287" s="4">
        <v>2016</v>
      </c>
      <c r="J2287" s="10" t="s">
        <v>8320</v>
      </c>
      <c r="K2287" s="11" t="s">
        <v>29</v>
      </c>
      <c r="L2287" s="12" t="s">
        <v>3620</v>
      </c>
      <c r="M2287" s="13"/>
    </row>
    <row r="2288" spans="2:13" ht="34.9" customHeight="1">
      <c r="B2288" s="3">
        <v>2266</v>
      </c>
      <c r="C2288" s="2" t="s">
        <v>9772</v>
      </c>
      <c r="D2288" s="7" t="s">
        <v>9581</v>
      </c>
      <c r="E2288" s="4">
        <v>384</v>
      </c>
      <c r="F2288" s="75">
        <f>Books[[#This Row],[قیمت نهایی]]*100/80</f>
        <v>2775000</v>
      </c>
      <c r="G2288" s="78">
        <v>0.2</v>
      </c>
      <c r="H2288" s="9">
        <f>Books[[#This Row],[تعداد صفحه]]*5000+300000</f>
        <v>2220000</v>
      </c>
      <c r="I2288" s="4">
        <v>2018</v>
      </c>
      <c r="J2288" s="10" t="s">
        <v>9773</v>
      </c>
      <c r="K2288" s="11" t="s">
        <v>9698</v>
      </c>
      <c r="L2288" s="12" t="s">
        <v>3620</v>
      </c>
      <c r="M2288" s="13"/>
    </row>
    <row r="2289" spans="2:13" ht="34.9" customHeight="1">
      <c r="B2289" s="3">
        <v>2267</v>
      </c>
      <c r="C2289" s="6" t="s">
        <v>3840</v>
      </c>
      <c r="D2289" s="7" t="s">
        <v>3841</v>
      </c>
      <c r="E2289" s="4">
        <v>408</v>
      </c>
      <c r="F2289" s="75">
        <f>Books[[#This Row],[قیمت نهایی]]*100/80</f>
        <v>2925000</v>
      </c>
      <c r="G2289" s="8">
        <v>0.2</v>
      </c>
      <c r="H2289" s="9">
        <f>Books[[#This Row],[تعداد صفحه]]*5000+300000</f>
        <v>2340000</v>
      </c>
      <c r="I2289" s="4">
        <v>2016</v>
      </c>
      <c r="J2289" s="10" t="s">
        <v>8042</v>
      </c>
      <c r="K2289" s="11" t="s">
        <v>9</v>
      </c>
      <c r="L2289" s="12" t="s">
        <v>3620</v>
      </c>
      <c r="M2289" s="13"/>
    </row>
    <row r="2290" spans="2:13" ht="34.9" customHeight="1">
      <c r="B2290" s="3">
        <v>2268</v>
      </c>
      <c r="C2290" s="6" t="s">
        <v>3880</v>
      </c>
      <c r="D2290" s="7" t="s">
        <v>3881</v>
      </c>
      <c r="E2290" s="4">
        <v>504</v>
      </c>
      <c r="F2290" s="75">
        <f>Books[[#This Row],[قیمت نهایی]]*100/80</f>
        <v>3525000</v>
      </c>
      <c r="G2290" s="8">
        <v>0.2</v>
      </c>
      <c r="H2290" s="9">
        <f>Books[[#This Row],[تعداد صفحه]]*5000+300000</f>
        <v>2820000</v>
      </c>
      <c r="I2290" s="4">
        <v>2016</v>
      </c>
      <c r="J2290" s="10" t="s">
        <v>8465</v>
      </c>
      <c r="K2290" s="11" t="s">
        <v>1</v>
      </c>
      <c r="L2290" s="12" t="s">
        <v>3620</v>
      </c>
      <c r="M2290" s="13"/>
    </row>
    <row r="2291" spans="2:13" ht="34.9" customHeight="1">
      <c r="B2291" s="3">
        <v>2269</v>
      </c>
      <c r="C2291" s="6" t="s">
        <v>3882</v>
      </c>
      <c r="D2291" s="7">
        <v>9780323431415</v>
      </c>
      <c r="E2291" s="4">
        <v>504</v>
      </c>
      <c r="F2291" s="75">
        <f>Books[[#This Row],[قیمت نهایی]]*100/80</f>
        <v>3525000</v>
      </c>
      <c r="G2291" s="8">
        <v>0.2</v>
      </c>
      <c r="H2291" s="9">
        <f>Books[[#This Row],[تعداد صفحه]]*5000+300000</f>
        <v>2820000</v>
      </c>
      <c r="I2291" s="4">
        <v>2017</v>
      </c>
      <c r="J2291" s="10" t="s">
        <v>8416</v>
      </c>
      <c r="K2291" s="11" t="s">
        <v>1</v>
      </c>
      <c r="L2291" s="12" t="s">
        <v>3620</v>
      </c>
      <c r="M2291" s="13"/>
    </row>
    <row r="2292" spans="2:13" ht="34.9" customHeight="1">
      <c r="B2292" s="3">
        <v>2270</v>
      </c>
      <c r="C2292" s="6" t="s">
        <v>3791</v>
      </c>
      <c r="D2292" s="7" t="s">
        <v>3792</v>
      </c>
      <c r="E2292" s="4">
        <v>344</v>
      </c>
      <c r="F2292" s="75">
        <f>Books[[#This Row],[قیمت نهایی]]*100/80</f>
        <v>2525000</v>
      </c>
      <c r="G2292" s="8">
        <v>0.2</v>
      </c>
      <c r="H2292" s="9">
        <f>Books[[#This Row],[تعداد صفحه]]*5000+300000</f>
        <v>2020000</v>
      </c>
      <c r="I2292" s="4">
        <v>2016</v>
      </c>
      <c r="J2292" s="10" t="s">
        <v>8451</v>
      </c>
      <c r="K2292" s="11" t="s">
        <v>1</v>
      </c>
      <c r="L2292" s="12" t="s">
        <v>3620</v>
      </c>
      <c r="M2292" s="13"/>
    </row>
    <row r="2293" spans="2:13" ht="34.9" customHeight="1">
      <c r="B2293" s="3">
        <v>2271</v>
      </c>
      <c r="C2293" s="6" t="s">
        <v>3869</v>
      </c>
      <c r="D2293" s="7" t="s">
        <v>3870</v>
      </c>
      <c r="E2293" s="4">
        <v>479</v>
      </c>
      <c r="F2293" s="75">
        <f>Books[[#This Row],[قیمت نهایی]]*100/80</f>
        <v>3368750</v>
      </c>
      <c r="G2293" s="8">
        <v>0.2</v>
      </c>
      <c r="H2293" s="9">
        <f>Books[[#This Row],[تعداد صفحه]]*5000+300000</f>
        <v>2695000</v>
      </c>
      <c r="I2293" s="4">
        <v>2016</v>
      </c>
      <c r="J2293" s="10" t="s">
        <v>7090</v>
      </c>
      <c r="K2293" s="11" t="s">
        <v>9</v>
      </c>
      <c r="L2293" s="12" t="s">
        <v>3620</v>
      </c>
      <c r="M2293" s="13"/>
    </row>
    <row r="2294" spans="2:13" ht="34.9" customHeight="1">
      <c r="B2294" s="3">
        <v>2272</v>
      </c>
      <c r="C2294" s="6" t="s">
        <v>3820</v>
      </c>
      <c r="D2294" s="7">
        <v>9780323296144</v>
      </c>
      <c r="E2294" s="4">
        <v>376</v>
      </c>
      <c r="F2294" s="75">
        <f>Books[[#This Row],[قیمت نهایی]]*100/80</f>
        <v>2725000</v>
      </c>
      <c r="G2294" s="8">
        <v>0.2</v>
      </c>
      <c r="H2294" s="9">
        <f>Books[[#This Row],[تعداد صفحه]]*5000+300000</f>
        <v>2180000</v>
      </c>
      <c r="I2294" s="4">
        <v>2016</v>
      </c>
      <c r="J2294" s="10" t="s">
        <v>8458</v>
      </c>
      <c r="K2294" s="11" t="s">
        <v>1</v>
      </c>
      <c r="L2294" s="12" t="s">
        <v>3620</v>
      </c>
      <c r="M2294" s="13"/>
    </row>
    <row r="2295" spans="2:13" ht="34.9" customHeight="1">
      <c r="B2295" s="3">
        <v>2273</v>
      </c>
      <c r="C2295" s="6" t="s">
        <v>3746</v>
      </c>
      <c r="D2295" s="7">
        <v>9781451194074</v>
      </c>
      <c r="E2295" s="4">
        <v>257</v>
      </c>
      <c r="F2295" s="75">
        <f>Books[[#This Row],[قیمت نهایی]]*100/80</f>
        <v>1981250</v>
      </c>
      <c r="G2295" s="8">
        <v>0.2</v>
      </c>
      <c r="H2295" s="9">
        <f>Books[[#This Row],[تعداد صفحه]]*5000+300000</f>
        <v>1585000</v>
      </c>
      <c r="I2295" s="4">
        <v>2016</v>
      </c>
      <c r="J2295" s="10" t="s">
        <v>7564</v>
      </c>
      <c r="K2295" s="11" t="s">
        <v>7</v>
      </c>
      <c r="L2295" s="12" t="s">
        <v>3620</v>
      </c>
      <c r="M2295" s="13"/>
    </row>
    <row r="2296" spans="2:13" ht="34.9" customHeight="1">
      <c r="B2296" s="3">
        <v>2274</v>
      </c>
      <c r="C2296" s="6" t="s">
        <v>3862</v>
      </c>
      <c r="D2296" s="7" t="s">
        <v>3863</v>
      </c>
      <c r="E2296" s="4">
        <v>456</v>
      </c>
      <c r="F2296" s="75">
        <f>Books[[#This Row],[قیمت نهایی]]*100/80</f>
        <v>3225000</v>
      </c>
      <c r="G2296" s="8">
        <v>0.2</v>
      </c>
      <c r="H2296" s="9">
        <f>Books[[#This Row],[تعداد صفحه]]*5000+300000</f>
        <v>2580000</v>
      </c>
      <c r="I2296" s="4">
        <v>2017</v>
      </c>
      <c r="J2296" s="10" t="s">
        <v>8414</v>
      </c>
      <c r="K2296" s="11" t="s">
        <v>9322</v>
      </c>
      <c r="L2296" s="12" t="s">
        <v>3620</v>
      </c>
      <c r="M2296" s="13"/>
    </row>
    <row r="2297" spans="2:13" ht="34.9" customHeight="1">
      <c r="B2297" s="3">
        <v>2275</v>
      </c>
      <c r="C2297" s="6" t="s">
        <v>3703</v>
      </c>
      <c r="D2297" s="7">
        <v>9780702069338</v>
      </c>
      <c r="E2297" s="4">
        <v>200</v>
      </c>
      <c r="F2297" s="75">
        <f>Books[[#This Row],[قیمت نهایی]]*100/80</f>
        <v>1625000</v>
      </c>
      <c r="G2297" s="8">
        <v>0.2</v>
      </c>
      <c r="H2297" s="9">
        <f>Books[[#This Row],[تعداد صفحه]]*5000+300000</f>
        <v>1300000</v>
      </c>
      <c r="I2297" s="4">
        <v>2016</v>
      </c>
      <c r="J2297" s="10" t="s">
        <v>8440</v>
      </c>
      <c r="K2297" s="11" t="s">
        <v>1</v>
      </c>
      <c r="L2297" s="12" t="s">
        <v>3620</v>
      </c>
      <c r="M2297" s="13"/>
    </row>
    <row r="2298" spans="2:13" ht="34.9" customHeight="1">
      <c r="B2298" s="3">
        <v>2276</v>
      </c>
      <c r="C2298" s="6" t="s">
        <v>3903</v>
      </c>
      <c r="D2298" s="7" t="s">
        <v>3904</v>
      </c>
      <c r="E2298" s="4">
        <v>589</v>
      </c>
      <c r="F2298" s="75">
        <f>Books[[#This Row],[قیمت نهایی]]*100/80</f>
        <v>4056250</v>
      </c>
      <c r="G2298" s="8">
        <v>0.2</v>
      </c>
      <c r="H2298" s="9">
        <f>Books[[#This Row],[تعداد صفحه]]*5000+300000</f>
        <v>3245000</v>
      </c>
      <c r="I2298" s="4">
        <v>2017</v>
      </c>
      <c r="J2298" s="10" t="s">
        <v>7770</v>
      </c>
      <c r="K2298" s="11" t="s">
        <v>9</v>
      </c>
      <c r="L2298" s="12" t="s">
        <v>3620</v>
      </c>
      <c r="M2298" s="13"/>
    </row>
    <row r="2299" spans="2:13" ht="34.9" customHeight="1">
      <c r="B2299" s="3">
        <v>2277</v>
      </c>
      <c r="C2299" s="6" t="s">
        <v>3724</v>
      </c>
      <c r="D2299" s="7" t="s">
        <v>3725</v>
      </c>
      <c r="E2299" s="4">
        <v>224</v>
      </c>
      <c r="F2299" s="75">
        <f>Books[[#This Row],[قیمت نهایی]]*100/80</f>
        <v>1775000</v>
      </c>
      <c r="G2299" s="8">
        <v>0.2</v>
      </c>
      <c r="H2299" s="9">
        <f>Books[[#This Row],[تعداد صفحه]]*5000+300000</f>
        <v>1420000</v>
      </c>
      <c r="I2299" s="4">
        <v>2016</v>
      </c>
      <c r="J2299" s="10" t="s">
        <v>7235</v>
      </c>
      <c r="K2299" s="11" t="s">
        <v>9326</v>
      </c>
      <c r="L2299" s="12" t="s">
        <v>3620</v>
      </c>
      <c r="M2299" s="13"/>
    </row>
    <row r="2300" spans="2:13" ht="34.9" customHeight="1">
      <c r="B2300" s="3">
        <v>2278</v>
      </c>
      <c r="C2300" s="6" t="s">
        <v>3934</v>
      </c>
      <c r="D2300" s="7">
        <v>9781496302076</v>
      </c>
      <c r="E2300" s="4">
        <v>776</v>
      </c>
      <c r="F2300" s="75">
        <f>Books[[#This Row],[قیمت نهایی]]*100/80</f>
        <v>5225000</v>
      </c>
      <c r="G2300" s="8">
        <v>0.2</v>
      </c>
      <c r="H2300" s="9">
        <f>Books[[#This Row],[تعداد صفحه]]*5000+300000</f>
        <v>4180000</v>
      </c>
      <c r="I2300" s="4">
        <v>2016</v>
      </c>
      <c r="J2300" s="10" t="s">
        <v>8474</v>
      </c>
      <c r="K2300" s="11" t="s">
        <v>7</v>
      </c>
      <c r="L2300" s="12" t="s">
        <v>3620</v>
      </c>
      <c r="M2300" s="13"/>
    </row>
    <row r="2301" spans="2:13" ht="34.9" customHeight="1">
      <c r="B2301" s="3">
        <v>2279</v>
      </c>
      <c r="C2301" s="6" t="s">
        <v>3679</v>
      </c>
      <c r="D2301" s="7">
        <v>9789385999154</v>
      </c>
      <c r="E2301" s="4">
        <v>160</v>
      </c>
      <c r="F2301" s="75">
        <f>Books[[#This Row],[قیمت نهایی]]*100/80</f>
        <v>1375000</v>
      </c>
      <c r="G2301" s="8">
        <v>0.2</v>
      </c>
      <c r="H2301" s="9">
        <f>Books[[#This Row],[تعداد صفحه]]*5000+300000</f>
        <v>1100000</v>
      </c>
      <c r="I2301" s="4">
        <v>2017</v>
      </c>
      <c r="J2301" s="10" t="s">
        <v>3680</v>
      </c>
      <c r="K2301" s="11" t="s">
        <v>29</v>
      </c>
      <c r="L2301" s="12" t="s">
        <v>3620</v>
      </c>
      <c r="M2301" s="13"/>
    </row>
    <row r="2302" spans="2:13" ht="34.9" customHeight="1">
      <c r="B2302" s="3">
        <v>2280</v>
      </c>
      <c r="C2302" s="6" t="s">
        <v>3829</v>
      </c>
      <c r="D2302" s="7" t="s">
        <v>3830</v>
      </c>
      <c r="E2302" s="4">
        <v>390</v>
      </c>
      <c r="F2302" s="75">
        <f>Books[[#This Row],[قیمت نهایی]]*100/80</f>
        <v>2812500</v>
      </c>
      <c r="G2302" s="8">
        <v>0.2</v>
      </c>
      <c r="H2302" s="9">
        <f>Books[[#This Row],[تعداد صفحه]]*5000+300000</f>
        <v>2250000</v>
      </c>
      <c r="I2302" s="4">
        <v>2017</v>
      </c>
      <c r="J2302" s="10" t="s">
        <v>8410</v>
      </c>
      <c r="K2302" s="11" t="s">
        <v>9</v>
      </c>
      <c r="L2302" s="12" t="s">
        <v>3620</v>
      </c>
      <c r="M2302" s="13"/>
    </row>
    <row r="2303" spans="2:13" ht="34.9" customHeight="1">
      <c r="B2303" s="3">
        <v>2281</v>
      </c>
      <c r="C2303" s="6" t="s">
        <v>3634</v>
      </c>
      <c r="D2303" s="7">
        <v>9780323477819</v>
      </c>
      <c r="E2303" s="4">
        <v>1192</v>
      </c>
      <c r="F2303" s="75">
        <f>Books[[#This Row],[قیمت نهایی]]*100/80</f>
        <v>7825000</v>
      </c>
      <c r="G2303" s="8">
        <v>0.2</v>
      </c>
      <c r="H2303" s="9">
        <f>Books[[#This Row],[تعداد صفحه]]*5000+300000</f>
        <v>6260000</v>
      </c>
      <c r="I2303" s="4">
        <v>2017</v>
      </c>
      <c r="J2303" s="10" t="s">
        <v>7919</v>
      </c>
      <c r="K2303" s="11" t="s">
        <v>1</v>
      </c>
      <c r="L2303" s="12" t="s">
        <v>3620</v>
      </c>
      <c r="M2303" s="13"/>
    </row>
    <row r="2304" spans="2:13" ht="34.9" customHeight="1">
      <c r="B2304" s="3">
        <v>2282</v>
      </c>
      <c r="C2304" s="6" t="s">
        <v>3635</v>
      </c>
      <c r="D2304" s="7">
        <v>9780323377560</v>
      </c>
      <c r="E2304" s="4">
        <v>1192</v>
      </c>
      <c r="F2304" s="75">
        <f>Books[[#This Row],[قیمت نهایی]]*100/80</f>
        <v>7825000</v>
      </c>
      <c r="G2304" s="8">
        <v>0.2</v>
      </c>
      <c r="H2304" s="9">
        <f>Books[[#This Row],[تعداد صفحه]]*5000+300000</f>
        <v>6260000</v>
      </c>
      <c r="I2304" s="4">
        <v>2016</v>
      </c>
      <c r="J2304" s="10" t="s">
        <v>8430</v>
      </c>
      <c r="K2304" s="11" t="s">
        <v>1</v>
      </c>
      <c r="L2304" s="12" t="s">
        <v>3620</v>
      </c>
      <c r="M2304" s="13"/>
    </row>
    <row r="2305" spans="2:13" ht="34.9" customHeight="1">
      <c r="B2305" s="3">
        <v>2283</v>
      </c>
      <c r="C2305" s="6" t="s">
        <v>3635</v>
      </c>
      <c r="D2305" s="7" t="s">
        <v>3637</v>
      </c>
      <c r="E2305" s="4">
        <v>1192</v>
      </c>
      <c r="F2305" s="75">
        <f>Books[[#This Row],[قیمت نهایی]]*100/80</f>
        <v>7825000</v>
      </c>
      <c r="G2305" s="8">
        <v>0.2</v>
      </c>
      <c r="H2305" s="9">
        <f>Books[[#This Row],[تعداد صفحه]]*5000+300000</f>
        <v>6260000</v>
      </c>
      <c r="I2305" s="4">
        <v>2016</v>
      </c>
      <c r="J2305" s="10" t="s">
        <v>8431</v>
      </c>
      <c r="K2305" s="11" t="s">
        <v>3636</v>
      </c>
      <c r="L2305" s="12" t="s">
        <v>3620</v>
      </c>
      <c r="M2305" s="13"/>
    </row>
    <row r="2306" spans="2:13" ht="34.9" customHeight="1">
      <c r="B2306" s="3">
        <v>2284</v>
      </c>
      <c r="C2306" s="6" t="s">
        <v>3884</v>
      </c>
      <c r="D2306" s="7">
        <v>9780323554084</v>
      </c>
      <c r="E2306" s="4">
        <v>525</v>
      </c>
      <c r="F2306" s="75">
        <f>Books[[#This Row],[قیمت نهایی]]*100/80</f>
        <v>3656250</v>
      </c>
      <c r="G2306" s="8">
        <v>0.2</v>
      </c>
      <c r="H2306" s="9">
        <f>Books[[#This Row],[تعداد صفحه]]*5000+300000</f>
        <v>2925000</v>
      </c>
      <c r="I2306" s="4">
        <v>2017</v>
      </c>
      <c r="J2306" s="10" t="s">
        <v>7919</v>
      </c>
      <c r="K2306" s="11" t="s">
        <v>1</v>
      </c>
      <c r="L2306" s="12" t="s">
        <v>3620</v>
      </c>
      <c r="M2306" s="13"/>
    </row>
    <row r="2307" spans="2:13" ht="34.9" customHeight="1">
      <c r="B2307" s="3">
        <v>2285</v>
      </c>
      <c r="C2307" s="6" t="s">
        <v>3885</v>
      </c>
      <c r="D2307" s="7">
        <v>9780323447812</v>
      </c>
      <c r="E2307" s="4">
        <v>528</v>
      </c>
      <c r="F2307" s="75">
        <f>Books[[#This Row],[قیمت نهایی]]*100/80</f>
        <v>3675000</v>
      </c>
      <c r="G2307" s="8">
        <v>0.2</v>
      </c>
      <c r="H2307" s="9">
        <f>Books[[#This Row],[تعداد صفحه]]*5000+300000</f>
        <v>2940000</v>
      </c>
      <c r="I2307" s="4">
        <v>2016</v>
      </c>
      <c r="J2307" s="10" t="s">
        <v>8361</v>
      </c>
      <c r="K2307" s="11" t="s">
        <v>1</v>
      </c>
      <c r="L2307" s="12" t="s">
        <v>3620</v>
      </c>
      <c r="M2307" s="13"/>
    </row>
    <row r="2308" spans="2:13" ht="34.9" customHeight="1">
      <c r="B2308" s="3">
        <v>2286</v>
      </c>
      <c r="C2308" s="6" t="s">
        <v>3885</v>
      </c>
      <c r="D2308" s="7" t="s">
        <v>3886</v>
      </c>
      <c r="E2308" s="4">
        <v>528</v>
      </c>
      <c r="F2308" s="75">
        <f>Books[[#This Row],[قیمت نهایی]]*100/80</f>
        <v>3675000</v>
      </c>
      <c r="G2308" s="8">
        <v>0.2</v>
      </c>
      <c r="H2308" s="9">
        <f>Books[[#This Row],[تعداد صفحه]]*5000+300000</f>
        <v>2940000</v>
      </c>
      <c r="I2308" s="4">
        <v>2016</v>
      </c>
      <c r="J2308" s="10" t="s">
        <v>7389</v>
      </c>
      <c r="K2308" s="11" t="s">
        <v>3643</v>
      </c>
      <c r="L2308" s="12" t="s">
        <v>3620</v>
      </c>
      <c r="M2308" s="13"/>
    </row>
    <row r="2309" spans="2:13" ht="34.9" customHeight="1">
      <c r="B2309" s="3">
        <v>2287</v>
      </c>
      <c r="C2309" s="6" t="s">
        <v>3849</v>
      </c>
      <c r="D2309" s="7">
        <v>9780323477789</v>
      </c>
      <c r="E2309" s="4">
        <v>424</v>
      </c>
      <c r="F2309" s="75">
        <f>Books[[#This Row],[قیمت نهایی]]*100/80</f>
        <v>3025000</v>
      </c>
      <c r="G2309" s="8">
        <v>0.2</v>
      </c>
      <c r="H2309" s="9">
        <f>Books[[#This Row],[تعداد صفحه]]*5000+300000</f>
        <v>2420000</v>
      </c>
      <c r="I2309" s="4">
        <v>2017</v>
      </c>
      <c r="J2309" s="10" t="s">
        <v>8413</v>
      </c>
      <c r="K2309" s="11" t="s">
        <v>1</v>
      </c>
      <c r="L2309" s="12" t="s">
        <v>3620</v>
      </c>
      <c r="M2309" s="13"/>
    </row>
    <row r="2310" spans="2:13" ht="34.9" customHeight="1">
      <c r="B2310" s="3">
        <v>2288</v>
      </c>
      <c r="C2310" s="6" t="s">
        <v>3774</v>
      </c>
      <c r="D2310" s="7" t="s">
        <v>3775</v>
      </c>
      <c r="E2310" s="4">
        <v>314</v>
      </c>
      <c r="F2310" s="75">
        <f>Books[[#This Row],[قیمت نهایی]]*100/80</f>
        <v>2337500</v>
      </c>
      <c r="G2310" s="8">
        <v>0.2</v>
      </c>
      <c r="H2310" s="9">
        <f>Books[[#This Row],[تعداد صفحه]]*5000+300000</f>
        <v>1870000</v>
      </c>
      <c r="I2310" s="4">
        <v>2016</v>
      </c>
      <c r="J2310" s="10" t="s">
        <v>7900</v>
      </c>
      <c r="K2310" s="11" t="s">
        <v>9</v>
      </c>
      <c r="L2310" s="12" t="s">
        <v>3620</v>
      </c>
      <c r="M2310" s="13"/>
    </row>
    <row r="2311" spans="2:13" ht="34.9" customHeight="1">
      <c r="B2311" s="3">
        <v>2289</v>
      </c>
      <c r="C2311" s="6" t="s">
        <v>3755</v>
      </c>
      <c r="D2311" s="7" t="s">
        <v>3756</v>
      </c>
      <c r="E2311" s="4">
        <v>280</v>
      </c>
      <c r="F2311" s="75">
        <f>Books[[#This Row],[قیمت نهایی]]*100/80</f>
        <v>2125000</v>
      </c>
      <c r="G2311" s="8">
        <v>0.2</v>
      </c>
      <c r="H2311" s="9">
        <f>Books[[#This Row],[تعداد صفحه]]*5000+300000</f>
        <v>1700000</v>
      </c>
      <c r="I2311" s="4">
        <v>2017</v>
      </c>
      <c r="J2311" s="10" t="s">
        <v>7255</v>
      </c>
      <c r="K2311" s="11" t="s">
        <v>9324</v>
      </c>
      <c r="L2311" s="12" t="s">
        <v>3620</v>
      </c>
      <c r="M2311" s="13"/>
    </row>
    <row r="2312" spans="2:13" ht="34.9" customHeight="1">
      <c r="B2312" s="3">
        <v>2290</v>
      </c>
      <c r="C2312" s="6" t="s">
        <v>3797</v>
      </c>
      <c r="D2312" s="7">
        <v>9781107043473</v>
      </c>
      <c r="E2312" s="4">
        <v>346</v>
      </c>
      <c r="F2312" s="75">
        <f>Books[[#This Row],[قیمت نهایی]]*100/80</f>
        <v>2537500</v>
      </c>
      <c r="G2312" s="8">
        <v>0.2</v>
      </c>
      <c r="H2312" s="9">
        <f>Books[[#This Row],[تعداد صفحه]]*5000+300000</f>
        <v>2030000</v>
      </c>
      <c r="I2312" s="4">
        <v>2016</v>
      </c>
      <c r="J2312" s="10" t="s">
        <v>8452</v>
      </c>
      <c r="K2312" s="11" t="s">
        <v>9335</v>
      </c>
      <c r="L2312" s="12" t="s">
        <v>3620</v>
      </c>
      <c r="M2312" s="13"/>
    </row>
    <row r="2313" spans="2:13" ht="34.9" customHeight="1">
      <c r="B2313" s="3">
        <v>2291</v>
      </c>
      <c r="C2313" s="6" t="s">
        <v>3625</v>
      </c>
      <c r="D2313" s="7" t="s">
        <v>3626</v>
      </c>
      <c r="E2313" s="4">
        <v>1000</v>
      </c>
      <c r="F2313" s="75">
        <f>Books[[#This Row],[قیمت نهایی]]*100/80</f>
        <v>6625000</v>
      </c>
      <c r="G2313" s="8">
        <v>0.2</v>
      </c>
      <c r="H2313" s="9">
        <f>Books[[#This Row],[تعداد صفحه]]*5000+300000</f>
        <v>5300000</v>
      </c>
      <c r="I2313" s="4">
        <v>2017</v>
      </c>
      <c r="J2313" s="10" t="s">
        <v>8387</v>
      </c>
      <c r="K2313" s="11" t="s">
        <v>1</v>
      </c>
      <c r="L2313" s="12" t="s">
        <v>3620</v>
      </c>
      <c r="M2313" s="13"/>
    </row>
    <row r="2314" spans="2:13" ht="34.9" customHeight="1">
      <c r="B2314" s="3">
        <v>2292</v>
      </c>
      <c r="C2314" s="6" t="s">
        <v>3832</v>
      </c>
      <c r="D2314" s="7">
        <v>9780702067303</v>
      </c>
      <c r="E2314" s="4">
        <v>400</v>
      </c>
      <c r="F2314" s="75">
        <f>Books[[#This Row],[قیمت نهایی]]*100/80</f>
        <v>2875000</v>
      </c>
      <c r="G2314" s="8">
        <v>0.2</v>
      </c>
      <c r="H2314" s="9">
        <f>Books[[#This Row],[تعداد صفحه]]*5000+300000</f>
        <v>2300000</v>
      </c>
      <c r="I2314" s="4">
        <v>2017</v>
      </c>
      <c r="J2314" s="10" t="s">
        <v>8411</v>
      </c>
      <c r="K2314" s="11" t="s">
        <v>1</v>
      </c>
      <c r="L2314" s="12" t="s">
        <v>3620</v>
      </c>
      <c r="M2314" s="13"/>
    </row>
    <row r="2315" spans="2:13" ht="34.9" customHeight="1">
      <c r="B2315" s="3">
        <v>2293</v>
      </c>
      <c r="C2315" s="6" t="s">
        <v>3691</v>
      </c>
      <c r="D2315" s="7" t="s">
        <v>3692</v>
      </c>
      <c r="E2315" s="4">
        <v>168</v>
      </c>
      <c r="F2315" s="75">
        <f>Books[[#This Row],[قیمت نهایی]]*100/80</f>
        <v>1425000</v>
      </c>
      <c r="G2315" s="8">
        <v>0.2</v>
      </c>
      <c r="H2315" s="9">
        <f>Books[[#This Row],[تعداد صفحه]]*5000+300000</f>
        <v>1140000</v>
      </c>
      <c r="I2315" s="4">
        <v>2016</v>
      </c>
      <c r="J2315" s="10" t="s">
        <v>7135</v>
      </c>
      <c r="K2315" s="11" t="s">
        <v>9</v>
      </c>
      <c r="L2315" s="12" t="s">
        <v>3620</v>
      </c>
      <c r="M2315" s="13"/>
    </row>
    <row r="2316" spans="2:13" ht="34.9" customHeight="1">
      <c r="B2316" s="3">
        <v>2294</v>
      </c>
      <c r="C2316" s="6" t="s">
        <v>3704</v>
      </c>
      <c r="D2316" s="7" t="s">
        <v>3705</v>
      </c>
      <c r="E2316" s="4">
        <v>200</v>
      </c>
      <c r="F2316" s="75">
        <f>Books[[#This Row],[قیمت نهایی]]*100/80</f>
        <v>1625000</v>
      </c>
      <c r="G2316" s="8">
        <v>0.2</v>
      </c>
      <c r="H2316" s="9">
        <f>Books[[#This Row],[تعداد صفحه]]*5000+300000</f>
        <v>1300000</v>
      </c>
      <c r="I2316" s="4">
        <v>2016</v>
      </c>
      <c r="J2316" s="10" t="s">
        <v>8441</v>
      </c>
      <c r="K2316" s="11" t="s">
        <v>9340</v>
      </c>
      <c r="L2316" s="12" t="s">
        <v>3620</v>
      </c>
      <c r="M2316" s="13"/>
    </row>
    <row r="2317" spans="2:13" ht="34.9" customHeight="1">
      <c r="B2317" s="3">
        <v>2295</v>
      </c>
      <c r="C2317" s="6" t="s">
        <v>3769</v>
      </c>
      <c r="D2317" s="7" t="s">
        <v>3770</v>
      </c>
      <c r="E2317" s="4">
        <v>300</v>
      </c>
      <c r="F2317" s="75">
        <f>Books[[#This Row],[قیمت نهایی]]*100/80</f>
        <v>2250000</v>
      </c>
      <c r="G2317" s="8">
        <v>0.2</v>
      </c>
      <c r="H2317" s="9">
        <f>Books[[#This Row],[تعداد صفحه]]*5000+300000</f>
        <v>1800000</v>
      </c>
      <c r="I2317" s="4">
        <v>2016</v>
      </c>
      <c r="J2317" s="10" t="s">
        <v>8042</v>
      </c>
      <c r="K2317" s="11" t="s">
        <v>9324</v>
      </c>
      <c r="L2317" s="12" t="s">
        <v>3620</v>
      </c>
      <c r="M2317" s="13"/>
    </row>
    <row r="2318" spans="2:13" ht="34.9" customHeight="1">
      <c r="B2318" s="3">
        <v>2296</v>
      </c>
      <c r="C2318" s="6" t="s">
        <v>3667</v>
      </c>
      <c r="D2318" s="7">
        <v>9781469873206</v>
      </c>
      <c r="E2318" s="4">
        <v>1504</v>
      </c>
      <c r="F2318" s="75">
        <f>Books[[#This Row],[قیمت نهایی]]*100/80</f>
        <v>9775000</v>
      </c>
      <c r="G2318" s="8">
        <v>0.2</v>
      </c>
      <c r="H2318" s="9">
        <f>Books[[#This Row],[تعداد صفحه]]*5000+300000</f>
        <v>7820000</v>
      </c>
      <c r="I2318" s="4">
        <v>2017</v>
      </c>
      <c r="J2318" s="10" t="s">
        <v>42</v>
      </c>
      <c r="K2318" s="11" t="s">
        <v>7</v>
      </c>
      <c r="L2318" s="12" t="s">
        <v>3620</v>
      </c>
      <c r="M2318" s="13"/>
    </row>
    <row r="2319" spans="2:13" ht="34.9" customHeight="1">
      <c r="B2319" s="3">
        <v>2297</v>
      </c>
      <c r="C2319" s="6" t="s">
        <v>3939</v>
      </c>
      <c r="D2319" s="7">
        <v>9781496352026</v>
      </c>
      <c r="E2319" s="4">
        <v>776</v>
      </c>
      <c r="F2319" s="75">
        <f>Books[[#This Row],[قیمت نهایی]]*100/80</f>
        <v>5225000</v>
      </c>
      <c r="G2319" s="8">
        <v>0.2</v>
      </c>
      <c r="H2319" s="9">
        <f>Books[[#This Row],[تعداد صفحه]]*5000+300000</f>
        <v>4180000</v>
      </c>
      <c r="I2319" s="4">
        <v>2018</v>
      </c>
      <c r="J2319" s="10" t="s">
        <v>8382</v>
      </c>
      <c r="K2319" s="11" t="s">
        <v>7</v>
      </c>
      <c r="L2319" s="12" t="s">
        <v>3620</v>
      </c>
      <c r="M2319" s="13"/>
    </row>
    <row r="2320" spans="2:13" ht="34.9" customHeight="1">
      <c r="B2320" s="3">
        <v>2298</v>
      </c>
      <c r="C2320" s="6" t="s">
        <v>3733</v>
      </c>
      <c r="D2320" s="7" t="s">
        <v>3734</v>
      </c>
      <c r="E2320" s="4">
        <v>236</v>
      </c>
      <c r="F2320" s="75">
        <f>Books[[#This Row],[قیمت نهایی]]*100/80</f>
        <v>1850000</v>
      </c>
      <c r="G2320" s="8">
        <v>0.2</v>
      </c>
      <c r="H2320" s="9">
        <f>Books[[#This Row],[تعداد صفحه]]*5000+300000</f>
        <v>1480000</v>
      </c>
      <c r="I2320" s="4">
        <v>2017</v>
      </c>
      <c r="J2320" s="10" t="s">
        <v>8033</v>
      </c>
      <c r="K2320" s="11" t="s">
        <v>9</v>
      </c>
      <c r="L2320" s="12" t="s">
        <v>3620</v>
      </c>
      <c r="M2320" s="13"/>
    </row>
    <row r="2321" spans="2:13" ht="34.9" customHeight="1">
      <c r="B2321" s="3">
        <v>2299</v>
      </c>
      <c r="C2321" s="6" t="s">
        <v>3844</v>
      </c>
      <c r="D2321" s="7" t="s">
        <v>3845</v>
      </c>
      <c r="E2321" s="4">
        <v>414</v>
      </c>
      <c r="F2321" s="75">
        <f>Books[[#This Row],[قیمت نهایی]]*100/80</f>
        <v>2962500</v>
      </c>
      <c r="G2321" s="8">
        <v>0.2</v>
      </c>
      <c r="H2321" s="9">
        <f>Books[[#This Row],[تعداد صفحه]]*5000+300000</f>
        <v>2370000</v>
      </c>
      <c r="I2321" s="4">
        <v>2016</v>
      </c>
      <c r="J2321" s="10" t="s">
        <v>8460</v>
      </c>
      <c r="K2321" s="11" t="s">
        <v>9322</v>
      </c>
      <c r="L2321" s="12" t="s">
        <v>3620</v>
      </c>
      <c r="M2321" s="13"/>
    </row>
    <row r="2322" spans="2:13" ht="34.9" customHeight="1">
      <c r="B2322" s="3">
        <v>2300</v>
      </c>
      <c r="C2322" s="6" t="s">
        <v>3800</v>
      </c>
      <c r="D2322" s="7">
        <v>9780323311960</v>
      </c>
      <c r="E2322" s="4">
        <v>352</v>
      </c>
      <c r="F2322" s="75">
        <f>Books[[#This Row],[قیمت نهایی]]*100/80</f>
        <v>2575000</v>
      </c>
      <c r="G2322" s="8">
        <v>0.2</v>
      </c>
      <c r="H2322" s="9">
        <f>Books[[#This Row],[تعداد صفحه]]*5000+300000</f>
        <v>2060000</v>
      </c>
      <c r="I2322" s="4">
        <v>2016</v>
      </c>
      <c r="J2322" s="10" t="s">
        <v>3801</v>
      </c>
      <c r="K2322" s="11" t="s">
        <v>1</v>
      </c>
      <c r="L2322" s="12" t="s">
        <v>3620</v>
      </c>
      <c r="M2322" s="13"/>
    </row>
    <row r="2323" spans="2:13" ht="34.9" customHeight="1">
      <c r="B2323" s="3">
        <v>2301</v>
      </c>
      <c r="C2323" s="6" t="s">
        <v>3925</v>
      </c>
      <c r="D2323" s="7">
        <v>9781451192667</v>
      </c>
      <c r="E2323" s="4">
        <v>704</v>
      </c>
      <c r="F2323" s="75">
        <f>Books[[#This Row],[قیمت نهایی]]*100/80</f>
        <v>4775000</v>
      </c>
      <c r="G2323" s="8">
        <v>0.2</v>
      </c>
      <c r="H2323" s="9">
        <f>Books[[#This Row],[تعداد صفحه]]*5000+300000</f>
        <v>3820000</v>
      </c>
      <c r="I2323" s="4">
        <v>2016</v>
      </c>
      <c r="J2323" s="10" t="s">
        <v>7140</v>
      </c>
      <c r="K2323" s="11" t="s">
        <v>7</v>
      </c>
      <c r="L2323" s="12" t="s">
        <v>3620</v>
      </c>
      <c r="M2323" s="13"/>
    </row>
    <row r="2324" spans="2:13" ht="34.9" customHeight="1">
      <c r="B2324" s="3">
        <v>2302</v>
      </c>
      <c r="C2324" s="6" t="s">
        <v>3952</v>
      </c>
      <c r="D2324" s="7" t="s">
        <v>3953</v>
      </c>
      <c r="E2324" s="4">
        <v>94</v>
      </c>
      <c r="F2324" s="75">
        <f>Books[[#This Row],[قیمت نهایی]]*100/80</f>
        <v>962500</v>
      </c>
      <c r="G2324" s="8">
        <v>0.2</v>
      </c>
      <c r="H2324" s="9">
        <f>Books[[#This Row],[تعداد صفحه]]*5000+300000</f>
        <v>770000</v>
      </c>
      <c r="I2324" s="4">
        <v>2017</v>
      </c>
      <c r="J2324" s="10" t="s">
        <v>8428</v>
      </c>
      <c r="K2324" s="11" t="s">
        <v>9335</v>
      </c>
      <c r="L2324" s="12" t="s">
        <v>3620</v>
      </c>
      <c r="M2324" s="13"/>
    </row>
    <row r="2325" spans="2:13" ht="34.9" customHeight="1">
      <c r="B2325" s="3">
        <v>2303</v>
      </c>
      <c r="C2325" s="6" t="s">
        <v>3773</v>
      </c>
      <c r="D2325" s="7">
        <v>9780323354233</v>
      </c>
      <c r="E2325" s="4">
        <v>312</v>
      </c>
      <c r="F2325" s="75">
        <f>Books[[#This Row],[قیمت نهایی]]*100/80</f>
        <v>2325000</v>
      </c>
      <c r="G2325" s="8">
        <v>0.2</v>
      </c>
      <c r="H2325" s="9">
        <f>Books[[#This Row],[تعداد صفحه]]*5000+300000</f>
        <v>1860000</v>
      </c>
      <c r="I2325" s="4">
        <v>2016</v>
      </c>
      <c r="J2325" s="10" t="s">
        <v>8448</v>
      </c>
      <c r="K2325" s="11" t="s">
        <v>1</v>
      </c>
      <c r="L2325" s="12" t="s">
        <v>3620</v>
      </c>
      <c r="M2325" s="13"/>
    </row>
    <row r="2326" spans="2:13" ht="34.9" customHeight="1">
      <c r="B2326" s="3">
        <v>2304</v>
      </c>
      <c r="C2326" s="6" t="s">
        <v>3655</v>
      </c>
      <c r="D2326" s="7">
        <v>9781451147155</v>
      </c>
      <c r="E2326" s="4">
        <v>1296</v>
      </c>
      <c r="F2326" s="75">
        <f>Books[[#This Row],[قیمت نهایی]]*100/80</f>
        <v>8475000</v>
      </c>
      <c r="G2326" s="8">
        <v>0.2</v>
      </c>
      <c r="H2326" s="9">
        <f>Books[[#This Row],[تعداد صفحه]]*5000+300000</f>
        <v>6780000</v>
      </c>
      <c r="I2326" s="4">
        <v>2016</v>
      </c>
      <c r="J2326" s="10" t="s">
        <v>8436</v>
      </c>
      <c r="K2326" s="11" t="s">
        <v>7</v>
      </c>
      <c r="L2326" s="12" t="s">
        <v>3620</v>
      </c>
      <c r="M2326" s="13"/>
    </row>
    <row r="2327" spans="2:13" ht="34.9" customHeight="1">
      <c r="B2327" s="3">
        <v>2305</v>
      </c>
      <c r="C2327" s="6" t="s">
        <v>3784</v>
      </c>
      <c r="D2327" s="7">
        <v>9789352500222</v>
      </c>
      <c r="E2327" s="4">
        <v>328</v>
      </c>
      <c r="F2327" s="75">
        <f>Books[[#This Row],[قیمت نهایی]]*100/80</f>
        <v>2425000</v>
      </c>
      <c r="G2327" s="8">
        <v>0.2</v>
      </c>
      <c r="H2327" s="9">
        <f>Books[[#This Row],[تعداد صفحه]]*5000+300000</f>
        <v>1940000</v>
      </c>
      <c r="I2327" s="4">
        <v>2016</v>
      </c>
      <c r="J2327" s="10" t="s">
        <v>8450</v>
      </c>
      <c r="K2327" s="11" t="s">
        <v>29</v>
      </c>
      <c r="L2327" s="12" t="s">
        <v>3620</v>
      </c>
      <c r="M2327" s="13"/>
    </row>
    <row r="2328" spans="2:13" ht="34.9" customHeight="1">
      <c r="B2328" s="3">
        <v>2306</v>
      </c>
      <c r="C2328" s="6" t="s">
        <v>3878</v>
      </c>
      <c r="D2328" s="7">
        <v>9781496384324</v>
      </c>
      <c r="E2328" s="4">
        <v>496</v>
      </c>
      <c r="F2328" s="75">
        <f>Books[[#This Row],[قیمت نهایی]]*100/80</f>
        <v>3475000</v>
      </c>
      <c r="G2328" s="8">
        <v>0.2</v>
      </c>
      <c r="H2328" s="9">
        <f>Books[[#This Row],[تعداد صفحه]]*5000+300000</f>
        <v>2780000</v>
      </c>
      <c r="I2328" s="4">
        <v>2018</v>
      </c>
      <c r="J2328" s="10" t="s">
        <v>8379</v>
      </c>
      <c r="K2328" s="11" t="s">
        <v>7</v>
      </c>
      <c r="L2328" s="12" t="s">
        <v>3620</v>
      </c>
      <c r="M2328" s="13"/>
    </row>
    <row r="2329" spans="2:13" ht="34.9" customHeight="1">
      <c r="B2329" s="3">
        <v>2307</v>
      </c>
      <c r="C2329" s="2" t="s">
        <v>9745</v>
      </c>
      <c r="D2329" s="7" t="s">
        <v>9570</v>
      </c>
      <c r="E2329" s="4">
        <v>328</v>
      </c>
      <c r="F2329" s="75">
        <f>Books[[#This Row],[قیمت نهایی]]*100/80</f>
        <v>2425000</v>
      </c>
      <c r="G2329" s="78">
        <v>0.2</v>
      </c>
      <c r="H2329" s="9">
        <f>Books[[#This Row],[تعداد صفحه]]*5000+300000</f>
        <v>1940000</v>
      </c>
      <c r="I2329" s="4">
        <v>2018</v>
      </c>
      <c r="J2329" s="10" t="s">
        <v>9746</v>
      </c>
      <c r="K2329" s="11" t="s">
        <v>9</v>
      </c>
      <c r="L2329" s="12" t="s">
        <v>3620</v>
      </c>
      <c r="M2329" s="13"/>
    </row>
    <row r="2330" spans="2:13" ht="34.9" customHeight="1">
      <c r="B2330" s="3">
        <v>2308</v>
      </c>
      <c r="C2330" s="6" t="s">
        <v>3901</v>
      </c>
      <c r="D2330" s="7">
        <v>9780323341356</v>
      </c>
      <c r="E2330" s="4">
        <v>584</v>
      </c>
      <c r="F2330" s="75">
        <f>Books[[#This Row],[قیمت نهایی]]*100/80</f>
        <v>4025000</v>
      </c>
      <c r="G2330" s="8">
        <v>0.2</v>
      </c>
      <c r="H2330" s="9">
        <f>Books[[#This Row],[تعداد صفحه]]*5000+300000</f>
        <v>3220000</v>
      </c>
      <c r="I2330" s="4">
        <v>2016</v>
      </c>
      <c r="J2330" s="10" t="s">
        <v>3902</v>
      </c>
      <c r="K2330" s="11" t="s">
        <v>1</v>
      </c>
      <c r="L2330" s="12" t="s">
        <v>3620</v>
      </c>
      <c r="M2330" s="13"/>
    </row>
    <row r="2331" spans="2:13" ht="34.9" customHeight="1">
      <c r="B2331" s="3">
        <v>2309</v>
      </c>
      <c r="C2331" s="6" t="s">
        <v>3924</v>
      </c>
      <c r="D2331" s="7">
        <v>9789351529330</v>
      </c>
      <c r="E2331" s="4">
        <v>700</v>
      </c>
      <c r="F2331" s="75">
        <f>Books[[#This Row],[قیمت نهایی]]*100/80</f>
        <v>4750000</v>
      </c>
      <c r="G2331" s="8">
        <v>0.2</v>
      </c>
      <c r="H2331" s="9">
        <f>Books[[#This Row],[تعداد صفحه]]*5000+300000</f>
        <v>3800000</v>
      </c>
      <c r="I2331" s="4">
        <v>2016</v>
      </c>
      <c r="J2331" s="10" t="s">
        <v>8472</v>
      </c>
      <c r="K2331" s="11" t="s">
        <v>29</v>
      </c>
      <c r="L2331" s="12" t="s">
        <v>3620</v>
      </c>
      <c r="M2331" s="13"/>
    </row>
    <row r="2332" spans="2:13" ht="34.9" customHeight="1">
      <c r="B2332" s="3">
        <v>2310</v>
      </c>
      <c r="C2332" s="6" t="s">
        <v>3813</v>
      </c>
      <c r="D2332" s="7" t="s">
        <v>3814</v>
      </c>
      <c r="E2332" s="4">
        <v>353</v>
      </c>
      <c r="F2332" s="75">
        <f>Books[[#This Row],[قیمت نهایی]]*100/80</f>
        <v>2581250</v>
      </c>
      <c r="G2332" s="8">
        <v>0.2</v>
      </c>
      <c r="H2332" s="9">
        <f>Books[[#This Row],[تعداد صفحه]]*5000+300000</f>
        <v>2065000</v>
      </c>
      <c r="I2332" s="4">
        <v>2016</v>
      </c>
      <c r="J2332" s="10" t="s">
        <v>8457</v>
      </c>
      <c r="K2332" s="11" t="s">
        <v>9</v>
      </c>
      <c r="L2332" s="12" t="s">
        <v>3620</v>
      </c>
      <c r="M2332" s="13"/>
    </row>
    <row r="2333" spans="2:13" ht="34.9" customHeight="1">
      <c r="B2333" s="3">
        <v>2311</v>
      </c>
      <c r="C2333" s="6" t="s">
        <v>3823</v>
      </c>
      <c r="D2333" s="7" t="s">
        <v>3824</v>
      </c>
      <c r="E2333" s="4">
        <v>385</v>
      </c>
      <c r="F2333" s="75">
        <f>Books[[#This Row],[قیمت نهایی]]*100/80</f>
        <v>2781250</v>
      </c>
      <c r="G2333" s="8">
        <v>0.2</v>
      </c>
      <c r="H2333" s="9">
        <f>Books[[#This Row],[تعداد صفحه]]*5000+300000</f>
        <v>2225000</v>
      </c>
      <c r="I2333" s="4">
        <v>2017</v>
      </c>
      <c r="J2333" s="10" t="s">
        <v>8408</v>
      </c>
      <c r="K2333" s="11" t="s">
        <v>9</v>
      </c>
      <c r="L2333" s="12" t="s">
        <v>3620</v>
      </c>
      <c r="M2333" s="13"/>
    </row>
    <row r="2334" spans="2:13" ht="34.9" customHeight="1">
      <c r="B2334" s="3">
        <v>2312</v>
      </c>
      <c r="C2334" s="6" t="s">
        <v>3687</v>
      </c>
      <c r="D2334" s="7" t="s">
        <v>3688</v>
      </c>
      <c r="E2334" s="4">
        <v>166</v>
      </c>
      <c r="F2334" s="75">
        <f>Books[[#This Row],[قیمت نهایی]]*100/80</f>
        <v>1412500</v>
      </c>
      <c r="G2334" s="8">
        <v>0.2</v>
      </c>
      <c r="H2334" s="9">
        <f>Books[[#This Row],[تعداد صفحه]]*5000+300000</f>
        <v>1130000</v>
      </c>
      <c r="I2334" s="4">
        <v>2016</v>
      </c>
      <c r="J2334" s="10" t="s">
        <v>7286</v>
      </c>
      <c r="K2334" s="11" t="s">
        <v>9</v>
      </c>
      <c r="L2334" s="12" t="s">
        <v>3620</v>
      </c>
      <c r="M2334" s="13"/>
    </row>
    <row r="2335" spans="2:13" ht="34.9" customHeight="1">
      <c r="B2335" s="3">
        <v>2313</v>
      </c>
      <c r="C2335" s="6" t="s">
        <v>3859</v>
      </c>
      <c r="D2335" s="7" t="s">
        <v>3860</v>
      </c>
      <c r="E2335" s="4">
        <v>450</v>
      </c>
      <c r="F2335" s="75">
        <f>Books[[#This Row],[قیمت نهایی]]*100/80</f>
        <v>3187500</v>
      </c>
      <c r="G2335" s="8">
        <v>0.2</v>
      </c>
      <c r="H2335" s="9">
        <f>Books[[#This Row],[تعداد صفحه]]*5000+300000</f>
        <v>2550000</v>
      </c>
      <c r="I2335" s="4">
        <v>2016</v>
      </c>
      <c r="J2335" s="10" t="s">
        <v>7177</v>
      </c>
      <c r="K2335" s="11" t="s">
        <v>9340</v>
      </c>
      <c r="L2335" s="12" t="s">
        <v>3620</v>
      </c>
      <c r="M2335" s="13"/>
    </row>
    <row r="2336" spans="2:13" ht="34.9" customHeight="1">
      <c r="B2336" s="3">
        <v>2314</v>
      </c>
      <c r="C2336" s="6" t="s">
        <v>3899</v>
      </c>
      <c r="D2336" s="7">
        <v>9781496322135</v>
      </c>
      <c r="E2336" s="4">
        <v>568</v>
      </c>
      <c r="F2336" s="75">
        <f>Books[[#This Row],[قیمت نهایی]]*100/80</f>
        <v>3925000</v>
      </c>
      <c r="G2336" s="8">
        <v>0.2</v>
      </c>
      <c r="H2336" s="9">
        <f>Books[[#This Row],[تعداد صفحه]]*5000+300000</f>
        <v>3140000</v>
      </c>
      <c r="I2336" s="4">
        <v>2017</v>
      </c>
      <c r="J2336" s="10" t="s">
        <v>7156</v>
      </c>
      <c r="K2336" s="11" t="s">
        <v>7</v>
      </c>
      <c r="L2336" s="12" t="s">
        <v>3620</v>
      </c>
      <c r="M2336" s="13"/>
    </row>
    <row r="2337" spans="2:13" ht="34.9" customHeight="1">
      <c r="B2337" s="3">
        <v>2315</v>
      </c>
      <c r="C2337" s="6" t="s">
        <v>3833</v>
      </c>
      <c r="D2337" s="7">
        <v>9781496372505</v>
      </c>
      <c r="E2337" s="4">
        <v>400</v>
      </c>
      <c r="F2337" s="75">
        <f>Books[[#This Row],[قیمت نهایی]]*100/80</f>
        <v>2875000</v>
      </c>
      <c r="G2337" s="8">
        <v>0.2</v>
      </c>
      <c r="H2337" s="9">
        <f>Books[[#This Row],[تعداد صفحه]]*5000+300000</f>
        <v>2300000</v>
      </c>
      <c r="I2337" s="4">
        <v>2018</v>
      </c>
      <c r="J2337" s="10" t="s">
        <v>3834</v>
      </c>
      <c r="K2337" s="11" t="s">
        <v>7</v>
      </c>
      <c r="L2337" s="12" t="s">
        <v>3620</v>
      </c>
      <c r="M2337" s="13"/>
    </row>
    <row r="2338" spans="2:13" ht="34.9" customHeight="1">
      <c r="B2338" s="3">
        <v>2316</v>
      </c>
      <c r="C2338" s="6" t="s">
        <v>3747</v>
      </c>
      <c r="D2338" s="7">
        <v>9780323473521</v>
      </c>
      <c r="E2338" s="4">
        <v>261</v>
      </c>
      <c r="F2338" s="75">
        <f>Books[[#This Row],[قیمت نهایی]]*100/80</f>
        <v>2006250</v>
      </c>
      <c r="G2338" s="8">
        <v>0.2</v>
      </c>
      <c r="H2338" s="9">
        <f>Books[[#This Row],[تعداد صفحه]]*5000+300000</f>
        <v>1605000</v>
      </c>
      <c r="I2338" s="4">
        <v>2017</v>
      </c>
      <c r="J2338" s="10" t="s">
        <v>8401</v>
      </c>
      <c r="K2338" s="11" t="s">
        <v>1</v>
      </c>
      <c r="L2338" s="12" t="s">
        <v>3620</v>
      </c>
      <c r="M2338" s="13"/>
    </row>
    <row r="2339" spans="2:13" ht="34.9" customHeight="1">
      <c r="B2339" s="3">
        <v>2317</v>
      </c>
      <c r="C2339" s="6" t="s">
        <v>3722</v>
      </c>
      <c r="D2339" s="7" t="s">
        <v>3723</v>
      </c>
      <c r="E2339" s="4">
        <v>223</v>
      </c>
      <c r="F2339" s="75">
        <f>Books[[#This Row],[قیمت نهایی]]*100/80</f>
        <v>1768750</v>
      </c>
      <c r="G2339" s="8">
        <v>0.2</v>
      </c>
      <c r="H2339" s="9">
        <f>Books[[#This Row],[تعداد صفحه]]*5000+300000</f>
        <v>1415000</v>
      </c>
      <c r="I2339" s="4">
        <v>2017</v>
      </c>
      <c r="J2339" s="10" t="s">
        <v>7251</v>
      </c>
      <c r="K2339" s="11" t="s">
        <v>9</v>
      </c>
      <c r="L2339" s="12" t="s">
        <v>3620</v>
      </c>
      <c r="M2339" s="13"/>
    </row>
    <row r="2340" spans="2:13" ht="34.9" customHeight="1">
      <c r="B2340" s="3">
        <v>2318</v>
      </c>
      <c r="C2340" s="6" t="s">
        <v>3933</v>
      </c>
      <c r="D2340" s="7">
        <v>9780323356220</v>
      </c>
      <c r="E2340" s="4">
        <v>768</v>
      </c>
      <c r="F2340" s="75">
        <f>Books[[#This Row],[قیمت نهایی]]*100/80</f>
        <v>5175000</v>
      </c>
      <c r="G2340" s="8">
        <v>0.2</v>
      </c>
      <c r="H2340" s="9">
        <f>Books[[#This Row],[تعداد صفحه]]*5000+300000</f>
        <v>4140000</v>
      </c>
      <c r="I2340" s="4">
        <v>2017</v>
      </c>
      <c r="J2340" s="10" t="s">
        <v>8425</v>
      </c>
      <c r="K2340" s="11" t="s">
        <v>1</v>
      </c>
      <c r="L2340" s="12" t="s">
        <v>3620</v>
      </c>
      <c r="M2340" s="13"/>
    </row>
    <row r="2341" spans="2:13" ht="34.9" customHeight="1">
      <c r="B2341" s="3">
        <v>2319</v>
      </c>
      <c r="C2341" s="6" t="s">
        <v>3765</v>
      </c>
      <c r="D2341" s="7" t="s">
        <v>3766</v>
      </c>
      <c r="E2341" s="4">
        <v>291</v>
      </c>
      <c r="F2341" s="75">
        <f>Books[[#This Row],[قیمت نهایی]]*100/80</f>
        <v>2193750</v>
      </c>
      <c r="G2341" s="8">
        <v>0.2</v>
      </c>
      <c r="H2341" s="9">
        <f>Books[[#This Row],[تعداد صفحه]]*5000+300000</f>
        <v>1755000</v>
      </c>
      <c r="I2341" s="4">
        <v>2018</v>
      </c>
      <c r="J2341" s="10" t="s">
        <v>8366</v>
      </c>
      <c r="K2341" s="11" t="s">
        <v>9</v>
      </c>
      <c r="L2341" s="12" t="s">
        <v>3620</v>
      </c>
      <c r="M2341" s="13"/>
    </row>
    <row r="2342" spans="2:13" ht="34.9" customHeight="1">
      <c r="B2342" s="3">
        <v>2320</v>
      </c>
      <c r="C2342" s="6" t="s">
        <v>3937</v>
      </c>
      <c r="D2342" s="7" t="s">
        <v>3938</v>
      </c>
      <c r="E2342" s="4">
        <v>776</v>
      </c>
      <c r="F2342" s="75">
        <f>Books[[#This Row],[قیمت نهایی]]*100/80</f>
        <v>5225000</v>
      </c>
      <c r="G2342" s="8">
        <v>0.2</v>
      </c>
      <c r="H2342" s="9">
        <f>Books[[#This Row],[تعداد صفحه]]*5000+300000</f>
        <v>4180000</v>
      </c>
      <c r="I2342" s="4">
        <v>2018</v>
      </c>
      <c r="J2342" s="10" t="s">
        <v>8381</v>
      </c>
      <c r="K2342" s="11" t="s">
        <v>1</v>
      </c>
      <c r="L2342" s="12" t="s">
        <v>3620</v>
      </c>
      <c r="M2342" s="13"/>
    </row>
    <row r="2343" spans="2:13" ht="34.9" customHeight="1">
      <c r="B2343" s="3">
        <v>2321</v>
      </c>
      <c r="C2343" s="6" t="s">
        <v>3935</v>
      </c>
      <c r="D2343" s="7">
        <v>9780323445481</v>
      </c>
      <c r="E2343" s="4">
        <v>776</v>
      </c>
      <c r="F2343" s="75">
        <f>Books[[#This Row],[قیمت نهایی]]*100/80</f>
        <v>5225000</v>
      </c>
      <c r="G2343" s="8">
        <v>0.2</v>
      </c>
      <c r="H2343" s="9">
        <f>Books[[#This Row],[تعداد صفحه]]*5000+300000</f>
        <v>4180000</v>
      </c>
      <c r="I2343" s="4">
        <v>2017</v>
      </c>
      <c r="J2343" s="10" t="s">
        <v>3936</v>
      </c>
      <c r="K2343" s="11" t="s">
        <v>1</v>
      </c>
      <c r="L2343" s="12" t="s">
        <v>3620</v>
      </c>
      <c r="M2343" s="13"/>
    </row>
    <row r="2344" spans="2:13" ht="34.9" customHeight="1">
      <c r="B2344" s="3">
        <v>2322</v>
      </c>
      <c r="C2344" s="6" t="s">
        <v>3681</v>
      </c>
      <c r="D2344" s="7" t="s">
        <v>3682</v>
      </c>
      <c r="E2344" s="4">
        <v>160</v>
      </c>
      <c r="F2344" s="75">
        <f>Books[[#This Row],[قیمت نهایی]]*100/80</f>
        <v>1375000</v>
      </c>
      <c r="G2344" s="8">
        <v>0.2</v>
      </c>
      <c r="H2344" s="9">
        <f>Books[[#This Row],[تعداد صفحه]]*5000+300000</f>
        <v>1100000</v>
      </c>
      <c r="I2344" s="4">
        <v>2017</v>
      </c>
      <c r="J2344" s="10" t="s">
        <v>8391</v>
      </c>
      <c r="K2344" s="11" t="s">
        <v>9322</v>
      </c>
      <c r="L2344" s="12" t="s">
        <v>3620</v>
      </c>
      <c r="M2344" s="13"/>
    </row>
    <row r="2345" spans="2:13" ht="34.9" customHeight="1">
      <c r="B2345" s="3">
        <v>2323</v>
      </c>
      <c r="C2345" s="6" t="s">
        <v>3956</v>
      </c>
      <c r="D2345" s="7" t="s">
        <v>3957</v>
      </c>
      <c r="E2345" s="4">
        <v>97</v>
      </c>
      <c r="F2345" s="75">
        <f>Books[[#This Row],[قیمت نهایی]]*100/80</f>
        <v>981250</v>
      </c>
      <c r="G2345" s="8">
        <v>0.2</v>
      </c>
      <c r="H2345" s="9">
        <f>Books[[#This Row],[تعداد صفحه]]*5000+300000</f>
        <v>785000</v>
      </c>
      <c r="I2345" s="4">
        <v>2016</v>
      </c>
      <c r="J2345" s="10" t="s">
        <v>8478</v>
      </c>
      <c r="K2345" s="11" t="s">
        <v>9</v>
      </c>
      <c r="L2345" s="12" t="s">
        <v>3620</v>
      </c>
      <c r="M2345" s="13"/>
    </row>
    <row r="2346" spans="2:13" ht="34.9" customHeight="1">
      <c r="B2346" s="3">
        <v>2324</v>
      </c>
      <c r="C2346" s="6" t="s">
        <v>3656</v>
      </c>
      <c r="D2346" s="7">
        <v>9780323477765</v>
      </c>
      <c r="E2346" s="4">
        <v>1300</v>
      </c>
      <c r="F2346" s="75">
        <f>Books[[#This Row],[قیمت نهایی]]*100/80</f>
        <v>8500000</v>
      </c>
      <c r="G2346" s="8">
        <v>0.2</v>
      </c>
      <c r="H2346" s="9">
        <f>Books[[#This Row],[تعداد صفحه]]*5000+300000</f>
        <v>6800000</v>
      </c>
      <c r="I2346" s="4">
        <v>2018</v>
      </c>
      <c r="J2346" s="10" t="s">
        <v>8361</v>
      </c>
      <c r="K2346" s="11" t="s">
        <v>1</v>
      </c>
      <c r="L2346" s="12" t="s">
        <v>3620</v>
      </c>
      <c r="M2346" s="13"/>
    </row>
    <row r="2347" spans="2:13" ht="34.9" customHeight="1">
      <c r="B2347" s="3">
        <v>2325</v>
      </c>
      <c r="C2347" s="6" t="s">
        <v>3883</v>
      </c>
      <c r="D2347" s="7">
        <v>9780323353762</v>
      </c>
      <c r="E2347" s="4">
        <v>512</v>
      </c>
      <c r="F2347" s="75">
        <f>Books[[#This Row],[قیمت نهایی]]*100/80</f>
        <v>3575000</v>
      </c>
      <c r="G2347" s="8">
        <v>0.2</v>
      </c>
      <c r="H2347" s="9">
        <f>Books[[#This Row],[تعداد صفحه]]*5000+300000</f>
        <v>2860000</v>
      </c>
      <c r="I2347" s="4">
        <v>2016</v>
      </c>
      <c r="J2347" s="10" t="s">
        <v>8466</v>
      </c>
      <c r="K2347" s="11" t="s">
        <v>1</v>
      </c>
      <c r="L2347" s="12" t="s">
        <v>3620</v>
      </c>
      <c r="M2347" s="13"/>
    </row>
    <row r="2348" spans="2:13" ht="34.9" customHeight="1">
      <c r="B2348" s="3">
        <v>2326</v>
      </c>
      <c r="C2348" s="6" t="s">
        <v>3827</v>
      </c>
      <c r="D2348" s="7" t="s">
        <v>3828</v>
      </c>
      <c r="E2348" s="4">
        <v>387</v>
      </c>
      <c r="F2348" s="75">
        <f>Books[[#This Row],[قیمت نهایی]]*100/80</f>
        <v>2793750</v>
      </c>
      <c r="G2348" s="8">
        <v>0.2</v>
      </c>
      <c r="H2348" s="9">
        <f>Books[[#This Row],[تعداد صفحه]]*5000+300000</f>
        <v>2235000</v>
      </c>
      <c r="I2348" s="4">
        <v>2017</v>
      </c>
      <c r="J2348" s="10" t="s">
        <v>8409</v>
      </c>
      <c r="K2348" s="11" t="s">
        <v>9</v>
      </c>
      <c r="L2348" s="12" t="s">
        <v>3620</v>
      </c>
      <c r="M2348" s="13"/>
    </row>
    <row r="2349" spans="2:13" ht="34.9" customHeight="1">
      <c r="B2349" s="3">
        <v>2327</v>
      </c>
      <c r="C2349" s="6" t="s">
        <v>3896</v>
      </c>
      <c r="D2349" s="7">
        <v>9781451193176</v>
      </c>
      <c r="E2349" s="4">
        <v>560</v>
      </c>
      <c r="F2349" s="75">
        <f>Books[[#This Row],[قیمت نهایی]]*100/80</f>
        <v>3875000</v>
      </c>
      <c r="G2349" s="8">
        <v>0.2</v>
      </c>
      <c r="H2349" s="9">
        <f>Books[[#This Row],[تعداد صفحه]]*5000+300000</f>
        <v>3100000</v>
      </c>
      <c r="I2349" s="4">
        <v>2016</v>
      </c>
      <c r="J2349" s="10" t="s">
        <v>8006</v>
      </c>
      <c r="K2349" s="11" t="s">
        <v>7</v>
      </c>
      <c r="L2349" s="12" t="s">
        <v>3620</v>
      </c>
      <c r="M2349" s="13"/>
    </row>
    <row r="2350" spans="2:13" ht="34.9" customHeight="1">
      <c r="B2350" s="3">
        <v>2328</v>
      </c>
      <c r="C2350" s="6" t="s">
        <v>3772</v>
      </c>
      <c r="D2350" s="7">
        <v>9781496309808</v>
      </c>
      <c r="E2350" s="4">
        <v>304</v>
      </c>
      <c r="F2350" s="75">
        <f>Books[[#This Row],[قیمت نهایی]]*100/80</f>
        <v>2275000</v>
      </c>
      <c r="G2350" s="8">
        <v>0.2</v>
      </c>
      <c r="H2350" s="9">
        <f>Books[[#This Row],[تعداد صفحه]]*5000+300000</f>
        <v>1820000</v>
      </c>
      <c r="I2350" s="4">
        <v>2018</v>
      </c>
      <c r="J2350" s="10" t="s">
        <v>8369</v>
      </c>
      <c r="K2350" s="11" t="s">
        <v>7</v>
      </c>
      <c r="L2350" s="12" t="s">
        <v>3620</v>
      </c>
      <c r="M2350" s="13"/>
    </row>
    <row r="2351" spans="2:13" ht="34.9" customHeight="1">
      <c r="B2351" s="3">
        <v>2329</v>
      </c>
      <c r="C2351" s="6" t="s">
        <v>3768</v>
      </c>
      <c r="D2351" s="7">
        <v>9780323447287</v>
      </c>
      <c r="E2351" s="4">
        <v>299</v>
      </c>
      <c r="F2351" s="75">
        <f>Books[[#This Row],[قیمت نهایی]]*100/80</f>
        <v>2243750</v>
      </c>
      <c r="G2351" s="8">
        <v>0.2</v>
      </c>
      <c r="H2351" s="9">
        <f>Books[[#This Row],[تعداد صفحه]]*5000+300000</f>
        <v>1795000</v>
      </c>
      <c r="I2351" s="4">
        <v>2018</v>
      </c>
      <c r="J2351" s="10" t="s">
        <v>8367</v>
      </c>
      <c r="K2351" s="11" t="s">
        <v>1</v>
      </c>
      <c r="L2351" s="12" t="s">
        <v>3620</v>
      </c>
      <c r="M2351" s="13"/>
    </row>
    <row r="2352" spans="2:13" ht="34.9" customHeight="1">
      <c r="B2352" s="3">
        <v>2330</v>
      </c>
      <c r="C2352" s="6" t="s">
        <v>3633</v>
      </c>
      <c r="D2352" s="7">
        <v>9781451175851</v>
      </c>
      <c r="E2352" s="4">
        <v>1104</v>
      </c>
      <c r="F2352" s="75">
        <f>Books[[#This Row],[قیمت نهایی]]*100/80</f>
        <v>7275000</v>
      </c>
      <c r="G2352" s="8">
        <v>0.2</v>
      </c>
      <c r="H2352" s="9">
        <f>Books[[#This Row],[تعداد صفحه]]*5000+300000</f>
        <v>5820000</v>
      </c>
      <c r="I2352" s="4">
        <v>2017</v>
      </c>
      <c r="J2352" s="10" t="s">
        <v>7096</v>
      </c>
      <c r="K2352" s="11" t="s">
        <v>7</v>
      </c>
      <c r="L2352" s="12" t="s">
        <v>3620</v>
      </c>
      <c r="M2352" s="13"/>
    </row>
    <row r="2353" spans="2:13" ht="34.9" customHeight="1">
      <c r="B2353" s="3">
        <v>2331</v>
      </c>
      <c r="C2353" s="6" t="s">
        <v>3905</v>
      </c>
      <c r="D2353" s="7">
        <v>9781451193169</v>
      </c>
      <c r="E2353" s="4">
        <v>608</v>
      </c>
      <c r="F2353" s="75">
        <f>Books[[#This Row],[قیمت نهایی]]*100/80</f>
        <v>4175000</v>
      </c>
      <c r="G2353" s="8">
        <v>0.2</v>
      </c>
      <c r="H2353" s="9">
        <f>Books[[#This Row],[تعداد صفحه]]*5000+300000</f>
        <v>3340000</v>
      </c>
      <c r="I2353" s="4">
        <v>2016</v>
      </c>
      <c r="J2353" s="10" t="s">
        <v>8470</v>
      </c>
      <c r="K2353" s="11" t="s">
        <v>7</v>
      </c>
      <c r="L2353" s="12" t="s">
        <v>3620</v>
      </c>
      <c r="M2353" s="13"/>
    </row>
    <row r="2354" spans="2:13" ht="34.9" customHeight="1">
      <c r="B2354" s="3">
        <v>2332</v>
      </c>
      <c r="C2354" s="6" t="s">
        <v>3740</v>
      </c>
      <c r="D2354" s="7" t="s">
        <v>3741</v>
      </c>
      <c r="E2354" s="4">
        <v>243</v>
      </c>
      <c r="F2354" s="75">
        <f>Books[[#This Row],[قیمت نهایی]]*100/80</f>
        <v>1893750</v>
      </c>
      <c r="G2354" s="8">
        <v>0.2</v>
      </c>
      <c r="H2354" s="9">
        <f>Books[[#This Row],[تعداد صفحه]]*5000+300000</f>
        <v>1515000</v>
      </c>
      <c r="I2354" s="4">
        <v>2017</v>
      </c>
      <c r="J2354" s="10" t="s">
        <v>8398</v>
      </c>
      <c r="K2354" s="11" t="s">
        <v>9</v>
      </c>
      <c r="L2354" s="12" t="s">
        <v>3620</v>
      </c>
      <c r="M2354" s="13"/>
    </row>
    <row r="2355" spans="2:13" ht="34.9" customHeight="1">
      <c r="B2355" s="3">
        <v>2333</v>
      </c>
      <c r="C2355" s="6" t="s">
        <v>3782</v>
      </c>
      <c r="D2355" s="7" t="s">
        <v>3783</v>
      </c>
      <c r="E2355" s="4">
        <v>326</v>
      </c>
      <c r="F2355" s="75">
        <f>Books[[#This Row],[قیمت نهایی]]*100/80</f>
        <v>2412500</v>
      </c>
      <c r="G2355" s="8">
        <v>0.2</v>
      </c>
      <c r="H2355" s="9">
        <f>Books[[#This Row],[تعداد صفحه]]*5000+300000</f>
        <v>1930000</v>
      </c>
      <c r="I2355" s="4">
        <v>2016</v>
      </c>
      <c r="J2355" s="10" t="s">
        <v>8216</v>
      </c>
      <c r="K2355" s="11" t="s">
        <v>9</v>
      </c>
      <c r="L2355" s="12" t="s">
        <v>3620</v>
      </c>
      <c r="M2355" s="13"/>
    </row>
    <row r="2356" spans="2:13" ht="34.9" customHeight="1">
      <c r="B2356" s="3">
        <v>2334</v>
      </c>
      <c r="C2356" s="6" t="s">
        <v>3659</v>
      </c>
      <c r="D2356" s="7" t="s">
        <v>3660</v>
      </c>
      <c r="E2356" s="4">
        <v>139</v>
      </c>
      <c r="F2356" s="75">
        <f>Books[[#This Row],[قیمت نهایی]]*100/80</f>
        <v>1243750</v>
      </c>
      <c r="G2356" s="8">
        <v>0.2</v>
      </c>
      <c r="H2356" s="9">
        <f>Books[[#This Row],[تعداد صفحه]]*5000+300000</f>
        <v>995000</v>
      </c>
      <c r="I2356" s="4">
        <v>2016</v>
      </c>
      <c r="J2356" s="10" t="s">
        <v>7178</v>
      </c>
      <c r="K2356" s="11" t="s">
        <v>9</v>
      </c>
      <c r="L2356" s="12" t="s">
        <v>3620</v>
      </c>
      <c r="M2356" s="13"/>
    </row>
    <row r="2357" spans="2:13" ht="34.9" customHeight="1">
      <c r="B2357" s="3">
        <v>2335</v>
      </c>
      <c r="C2357" s="6" t="s">
        <v>3913</v>
      </c>
      <c r="D2357" s="7" t="s">
        <v>3914</v>
      </c>
      <c r="E2357" s="4">
        <v>65</v>
      </c>
      <c r="F2357" s="75">
        <f>Books[[#This Row],[قیمت نهایی]]*100/80</f>
        <v>781250</v>
      </c>
      <c r="G2357" s="8">
        <v>0.2</v>
      </c>
      <c r="H2357" s="9">
        <f>Books[[#This Row],[تعداد صفحه]]*5000+300000</f>
        <v>625000</v>
      </c>
      <c r="I2357" s="4">
        <v>2017</v>
      </c>
      <c r="J2357" s="10" t="s">
        <v>8420</v>
      </c>
      <c r="K2357" s="11" t="s">
        <v>9</v>
      </c>
      <c r="L2357" s="12" t="s">
        <v>3620</v>
      </c>
      <c r="M2357" s="13"/>
    </row>
    <row r="2358" spans="2:13" ht="34.9" customHeight="1">
      <c r="B2358" s="3">
        <v>2336</v>
      </c>
      <c r="C2358" s="6" t="s">
        <v>3942</v>
      </c>
      <c r="D2358" s="7" t="s">
        <v>3943</v>
      </c>
      <c r="E2358" s="4">
        <v>79</v>
      </c>
      <c r="F2358" s="75">
        <f>Books[[#This Row],[قیمت نهایی]]*100/80</f>
        <v>868750</v>
      </c>
      <c r="G2358" s="8">
        <v>0.2</v>
      </c>
      <c r="H2358" s="9">
        <f>Books[[#This Row],[تعداد صفحه]]*5000+300000</f>
        <v>695000</v>
      </c>
      <c r="I2358" s="4">
        <v>2017</v>
      </c>
      <c r="J2358" s="10" t="s">
        <v>7814</v>
      </c>
      <c r="K2358" s="11" t="s">
        <v>9</v>
      </c>
      <c r="L2358" s="12" t="s">
        <v>3620</v>
      </c>
      <c r="M2358" s="13"/>
    </row>
    <row r="2359" spans="2:13" ht="34.9" customHeight="1">
      <c r="B2359" s="3">
        <v>2337</v>
      </c>
      <c r="C2359" s="6" t="s">
        <v>3646</v>
      </c>
      <c r="D2359" s="7" t="s">
        <v>3647</v>
      </c>
      <c r="E2359" s="4">
        <v>122</v>
      </c>
      <c r="F2359" s="75">
        <f>Books[[#This Row],[قیمت نهایی]]*100/80</f>
        <v>1137500</v>
      </c>
      <c r="G2359" s="8">
        <v>0.2</v>
      </c>
      <c r="H2359" s="9">
        <f>Books[[#This Row],[تعداد صفحه]]*5000+300000</f>
        <v>910000</v>
      </c>
      <c r="I2359" s="4">
        <v>2016</v>
      </c>
      <c r="J2359" s="10" t="s">
        <v>8435</v>
      </c>
      <c r="K2359" s="11" t="s">
        <v>9</v>
      </c>
      <c r="L2359" s="12" t="s">
        <v>3620</v>
      </c>
      <c r="M2359" s="13"/>
    </row>
    <row r="2360" spans="2:13" ht="34.9" customHeight="1">
      <c r="B2360" s="3">
        <v>2338</v>
      </c>
      <c r="C2360" s="6" t="s">
        <v>3817</v>
      </c>
      <c r="D2360" s="7" t="s">
        <v>3818</v>
      </c>
      <c r="E2360" s="4">
        <v>374</v>
      </c>
      <c r="F2360" s="75">
        <f>Books[[#This Row],[قیمت نهایی]]*100/80</f>
        <v>2712500</v>
      </c>
      <c r="G2360" s="8">
        <v>0.2</v>
      </c>
      <c r="H2360" s="9">
        <f>Books[[#This Row],[تعداد صفحه]]*5000+300000</f>
        <v>2170000</v>
      </c>
      <c r="I2360" s="4">
        <v>2016</v>
      </c>
      <c r="J2360" s="10" t="s">
        <v>7129</v>
      </c>
      <c r="K2360" s="11" t="s">
        <v>9</v>
      </c>
      <c r="L2360" s="12" t="s">
        <v>3620</v>
      </c>
      <c r="M2360" s="13"/>
    </row>
    <row r="2361" spans="2:13" ht="34.9" customHeight="1">
      <c r="B2361" s="3">
        <v>2339</v>
      </c>
      <c r="C2361" s="6" t="s">
        <v>3931</v>
      </c>
      <c r="D2361" s="7" t="s">
        <v>3932</v>
      </c>
      <c r="E2361" s="4">
        <v>76</v>
      </c>
      <c r="F2361" s="75">
        <f>Books[[#This Row],[قیمت نهایی]]*100/80</f>
        <v>850000</v>
      </c>
      <c r="G2361" s="8">
        <v>0.2</v>
      </c>
      <c r="H2361" s="9">
        <f>Books[[#This Row],[تعداد صفحه]]*5000+300000</f>
        <v>680000</v>
      </c>
      <c r="I2361" s="4">
        <v>2016</v>
      </c>
      <c r="J2361" s="10" t="s">
        <v>8473</v>
      </c>
      <c r="K2361" s="11" t="s">
        <v>9</v>
      </c>
      <c r="L2361" s="12" t="s">
        <v>3620</v>
      </c>
      <c r="M2361" s="13"/>
    </row>
    <row r="2362" spans="2:13" ht="34.9" customHeight="1">
      <c r="B2362" s="3">
        <v>2340</v>
      </c>
      <c r="C2362" s="6" t="s">
        <v>3657</v>
      </c>
      <c r="D2362" s="7" t="s">
        <v>3658</v>
      </c>
      <c r="E2362" s="4">
        <v>136</v>
      </c>
      <c r="F2362" s="75">
        <f>Books[[#This Row],[قیمت نهایی]]*100/80</f>
        <v>1225000</v>
      </c>
      <c r="G2362" s="8">
        <v>0.2</v>
      </c>
      <c r="H2362" s="9">
        <f>Books[[#This Row],[تعداد صفحه]]*5000+300000</f>
        <v>980000</v>
      </c>
      <c r="I2362" s="4">
        <v>2016</v>
      </c>
      <c r="J2362" s="10" t="s">
        <v>7295</v>
      </c>
      <c r="K2362" s="11" t="s">
        <v>9</v>
      </c>
      <c r="L2362" s="12" t="s">
        <v>3620</v>
      </c>
      <c r="M2362" s="13"/>
    </row>
    <row r="2363" spans="2:13" ht="34.9" customHeight="1">
      <c r="B2363" s="3">
        <v>2341</v>
      </c>
      <c r="C2363" s="6" t="s">
        <v>3940</v>
      </c>
      <c r="D2363" s="7" t="s">
        <v>3941</v>
      </c>
      <c r="E2363" s="4">
        <v>78</v>
      </c>
      <c r="F2363" s="75">
        <f>Books[[#This Row],[قیمت نهایی]]*100/80</f>
        <v>862500</v>
      </c>
      <c r="G2363" s="8">
        <v>0.2</v>
      </c>
      <c r="H2363" s="9">
        <f>Books[[#This Row],[تعداد صفحه]]*5000+300000</f>
        <v>690000</v>
      </c>
      <c r="I2363" s="4">
        <v>2017</v>
      </c>
      <c r="J2363" s="10" t="s">
        <v>8426</v>
      </c>
      <c r="K2363" s="11" t="s">
        <v>9</v>
      </c>
      <c r="L2363" s="12" t="s">
        <v>3620</v>
      </c>
      <c r="M2363" s="13"/>
    </row>
    <row r="2364" spans="2:13" ht="34.9" customHeight="1">
      <c r="B2364" s="3">
        <v>2342</v>
      </c>
      <c r="C2364" s="6" t="s">
        <v>3776</v>
      </c>
      <c r="D2364" s="7" t="s">
        <v>3777</v>
      </c>
      <c r="E2364" s="4">
        <v>319</v>
      </c>
      <c r="F2364" s="75">
        <f>Books[[#This Row],[قیمت نهایی]]*100/80</f>
        <v>2368750</v>
      </c>
      <c r="G2364" s="8">
        <v>0.2</v>
      </c>
      <c r="H2364" s="9">
        <f>Books[[#This Row],[تعداد صفحه]]*5000+300000</f>
        <v>1895000</v>
      </c>
      <c r="I2364" s="4">
        <v>2016</v>
      </c>
      <c r="J2364" s="10" t="s">
        <v>7178</v>
      </c>
      <c r="K2364" s="11" t="s">
        <v>9</v>
      </c>
      <c r="L2364" s="12" t="s">
        <v>3620</v>
      </c>
      <c r="M2364" s="13"/>
    </row>
    <row r="2365" spans="2:13" ht="34.9" customHeight="1">
      <c r="B2365" s="3">
        <v>2343</v>
      </c>
      <c r="C2365" s="6" t="s">
        <v>3779</v>
      </c>
      <c r="D2365" s="7" t="s">
        <v>3780</v>
      </c>
      <c r="E2365" s="4">
        <v>322</v>
      </c>
      <c r="F2365" s="75">
        <f>Books[[#This Row],[قیمت نهایی]]*100/80</f>
        <v>2387500</v>
      </c>
      <c r="G2365" s="8">
        <v>0.2</v>
      </c>
      <c r="H2365" s="9">
        <f>Books[[#This Row],[تعداد صفحه]]*5000+300000</f>
        <v>1910000</v>
      </c>
      <c r="I2365" s="4">
        <v>2016</v>
      </c>
      <c r="J2365" s="10" t="s">
        <v>7253</v>
      </c>
      <c r="K2365" s="11" t="s">
        <v>9</v>
      </c>
      <c r="L2365" s="12" t="s">
        <v>3620</v>
      </c>
      <c r="M2365" s="13"/>
    </row>
    <row r="2366" spans="2:13" ht="34.9" customHeight="1">
      <c r="B2366" s="3">
        <v>2344</v>
      </c>
      <c r="C2366" s="6" t="s">
        <v>3695</v>
      </c>
      <c r="D2366" s="7">
        <v>9781909836570</v>
      </c>
      <c r="E2366" s="4">
        <v>181</v>
      </c>
      <c r="F2366" s="75">
        <f>Books[[#This Row],[قیمت نهایی]]*100/80</f>
        <v>1506250</v>
      </c>
      <c r="G2366" s="8">
        <v>0.2</v>
      </c>
      <c r="H2366" s="9">
        <f>Books[[#This Row],[تعداد صفحه]]*5000+300000</f>
        <v>1205000</v>
      </c>
      <c r="I2366" s="4">
        <v>2018</v>
      </c>
      <c r="J2366" s="10" t="s">
        <v>8363</v>
      </c>
      <c r="K2366" s="11" t="s">
        <v>9316</v>
      </c>
      <c r="L2366" s="12" t="s">
        <v>3620</v>
      </c>
      <c r="M2366" s="13"/>
    </row>
    <row r="2367" spans="2:13" ht="34.9" customHeight="1">
      <c r="B2367" s="3">
        <v>2345</v>
      </c>
      <c r="C2367" s="6" t="s">
        <v>3683</v>
      </c>
      <c r="D2367" s="7" t="s">
        <v>3684</v>
      </c>
      <c r="E2367" s="4">
        <v>160</v>
      </c>
      <c r="F2367" s="75">
        <f>Books[[#This Row],[قیمت نهایی]]*100/80</f>
        <v>1375000</v>
      </c>
      <c r="G2367" s="8">
        <v>0.2</v>
      </c>
      <c r="H2367" s="9">
        <f>Books[[#This Row],[تعداد صفحه]]*5000+300000</f>
        <v>1100000</v>
      </c>
      <c r="I2367" s="4">
        <v>2017</v>
      </c>
      <c r="J2367" s="10" t="s">
        <v>7966</v>
      </c>
      <c r="K2367" s="11" t="s">
        <v>9</v>
      </c>
      <c r="L2367" s="12" t="s">
        <v>3620</v>
      </c>
      <c r="M2367" s="13"/>
    </row>
    <row r="2368" spans="2:13" ht="34.9" customHeight="1">
      <c r="B2368" s="3">
        <v>2346</v>
      </c>
      <c r="C2368" s="6" t="s">
        <v>3836</v>
      </c>
      <c r="D2368" s="7" t="s">
        <v>3837</v>
      </c>
      <c r="E2368" s="4">
        <v>402</v>
      </c>
      <c r="F2368" s="75">
        <f>Books[[#This Row],[قیمت نهایی]]*100/80</f>
        <v>2887500</v>
      </c>
      <c r="G2368" s="8">
        <v>0.2</v>
      </c>
      <c r="H2368" s="9">
        <f>Books[[#This Row],[تعداد صفحه]]*5000+300000</f>
        <v>2310000</v>
      </c>
      <c r="I2368" s="4">
        <v>2018</v>
      </c>
      <c r="J2368" s="10" t="s">
        <v>8372</v>
      </c>
      <c r="K2368" s="11" t="s">
        <v>9</v>
      </c>
      <c r="L2368" s="12" t="s">
        <v>3620</v>
      </c>
      <c r="M2368" s="13"/>
    </row>
    <row r="2369" spans="2:13" ht="34.9" customHeight="1">
      <c r="B2369" s="3">
        <v>2347</v>
      </c>
      <c r="C2369" s="6" t="s">
        <v>3699</v>
      </c>
      <c r="D2369" s="7" t="s">
        <v>3700</v>
      </c>
      <c r="E2369" s="4">
        <v>191</v>
      </c>
      <c r="F2369" s="75">
        <f>Books[[#This Row],[قیمت نهایی]]*100/80</f>
        <v>1568750</v>
      </c>
      <c r="G2369" s="8">
        <v>0.2</v>
      </c>
      <c r="H2369" s="9">
        <f>Books[[#This Row],[تعداد صفحه]]*5000+300000</f>
        <v>1255000</v>
      </c>
      <c r="I2369" s="4">
        <v>2016</v>
      </c>
      <c r="J2369" s="10" t="s">
        <v>5608</v>
      </c>
      <c r="K2369" s="11" t="s">
        <v>9</v>
      </c>
      <c r="L2369" s="12" t="s">
        <v>3620</v>
      </c>
      <c r="M2369" s="13"/>
    </row>
    <row r="2370" spans="2:13" ht="34.9" customHeight="1">
      <c r="B2370" s="3">
        <v>2348</v>
      </c>
      <c r="C2370" s="6" t="s">
        <v>3718</v>
      </c>
      <c r="D2370" s="7" t="s">
        <v>3719</v>
      </c>
      <c r="E2370" s="4">
        <v>219</v>
      </c>
      <c r="F2370" s="75">
        <f>Books[[#This Row],[قیمت نهایی]]*100/80</f>
        <v>1743750</v>
      </c>
      <c r="G2370" s="8">
        <v>0.2</v>
      </c>
      <c r="H2370" s="9">
        <f>Books[[#This Row],[تعداد صفحه]]*5000+300000</f>
        <v>1395000</v>
      </c>
      <c r="I2370" s="4">
        <v>2017</v>
      </c>
      <c r="J2370" s="10" t="s">
        <v>7306</v>
      </c>
      <c r="K2370" s="11" t="s">
        <v>9</v>
      </c>
      <c r="L2370" s="12" t="s">
        <v>3620</v>
      </c>
      <c r="M2370" s="13"/>
    </row>
    <row r="2371" spans="2:13" ht="34.9" customHeight="1">
      <c r="B2371" s="3">
        <v>2349</v>
      </c>
      <c r="C2371" s="6" t="s">
        <v>3889</v>
      </c>
      <c r="D2371" s="7" t="s">
        <v>3890</v>
      </c>
      <c r="E2371" s="4">
        <v>533</v>
      </c>
      <c r="F2371" s="75">
        <f>Books[[#This Row],[قیمت نهایی]]*100/80</f>
        <v>3706250</v>
      </c>
      <c r="G2371" s="8">
        <v>0.2</v>
      </c>
      <c r="H2371" s="9">
        <f>Books[[#This Row],[تعداد صفحه]]*5000+300000</f>
        <v>2965000</v>
      </c>
      <c r="I2371" s="4">
        <v>2016</v>
      </c>
      <c r="J2371" s="10" t="s">
        <v>8467</v>
      </c>
      <c r="K2371" s="11" t="s">
        <v>9</v>
      </c>
      <c r="L2371" s="12" t="s">
        <v>3620</v>
      </c>
      <c r="M2371" s="13"/>
    </row>
    <row r="2372" spans="2:13" ht="34.9" customHeight="1">
      <c r="B2372" s="3">
        <v>2350</v>
      </c>
      <c r="C2372" s="2" t="s">
        <v>9711</v>
      </c>
      <c r="D2372" s="7" t="s">
        <v>9556</v>
      </c>
      <c r="E2372" s="4">
        <v>390</v>
      </c>
      <c r="F2372" s="75">
        <f>Books[[#This Row],[قیمت نهایی]]*100/80</f>
        <v>2812500</v>
      </c>
      <c r="G2372" s="78">
        <v>0.2</v>
      </c>
      <c r="H2372" s="9">
        <f>Books[[#This Row],[تعداد صفحه]]*5000+300000</f>
        <v>2250000</v>
      </c>
      <c r="I2372" s="4">
        <v>2018</v>
      </c>
      <c r="J2372" s="10" t="s">
        <v>9712</v>
      </c>
      <c r="K2372" s="11" t="s">
        <v>9708</v>
      </c>
      <c r="L2372" s="12" t="s">
        <v>3620</v>
      </c>
      <c r="M2372" s="13"/>
    </row>
    <row r="2373" spans="2:13" ht="34.9" customHeight="1">
      <c r="B2373" s="3">
        <v>2351</v>
      </c>
      <c r="C2373" s="6" t="s">
        <v>3689</v>
      </c>
      <c r="D2373" s="7" t="s">
        <v>3690</v>
      </c>
      <c r="E2373" s="4">
        <v>167</v>
      </c>
      <c r="F2373" s="75">
        <f>Books[[#This Row],[قیمت نهایی]]*100/80</f>
        <v>1418750</v>
      </c>
      <c r="G2373" s="8">
        <v>0.2</v>
      </c>
      <c r="H2373" s="9">
        <f>Books[[#This Row],[تعداد صفحه]]*5000+300000</f>
        <v>1135000</v>
      </c>
      <c r="I2373" s="4">
        <v>2016</v>
      </c>
      <c r="J2373" s="10" t="s">
        <v>7904</v>
      </c>
      <c r="K2373" s="11" t="s">
        <v>9</v>
      </c>
      <c r="L2373" s="12" t="s">
        <v>3620</v>
      </c>
      <c r="M2373" s="13"/>
    </row>
    <row r="2374" spans="2:13" ht="34.9" customHeight="1">
      <c r="B2374" s="3">
        <v>2352</v>
      </c>
      <c r="C2374" s="6" t="s">
        <v>3661</v>
      </c>
      <c r="D2374" s="7">
        <v>9781451186864</v>
      </c>
      <c r="E2374" s="4">
        <v>148</v>
      </c>
      <c r="F2374" s="75">
        <f>Books[[#This Row],[قیمت نهایی]]*100/80</f>
        <v>1300000</v>
      </c>
      <c r="G2374" s="8">
        <v>0.2</v>
      </c>
      <c r="H2374" s="9">
        <f>Books[[#This Row],[تعداد صفحه]]*5000+300000</f>
        <v>1040000</v>
      </c>
      <c r="I2374" s="4">
        <v>2016</v>
      </c>
      <c r="J2374" s="10" t="s">
        <v>7313</v>
      </c>
      <c r="K2374" s="11" t="s">
        <v>7</v>
      </c>
      <c r="L2374" s="12" t="s">
        <v>3620</v>
      </c>
      <c r="M2374" s="13"/>
    </row>
    <row r="2375" spans="2:13" ht="34.9" customHeight="1">
      <c r="B2375" s="3">
        <v>2353</v>
      </c>
      <c r="C2375" s="6" t="s">
        <v>3825</v>
      </c>
      <c r="D2375" s="7" t="s">
        <v>3826</v>
      </c>
      <c r="E2375" s="4">
        <v>387</v>
      </c>
      <c r="F2375" s="75">
        <f>Books[[#This Row],[قیمت نهایی]]*100/80</f>
        <v>2793750</v>
      </c>
      <c r="G2375" s="8">
        <v>0.2</v>
      </c>
      <c r="H2375" s="9">
        <f>Books[[#This Row],[تعداد صفحه]]*5000+300000</f>
        <v>2235000</v>
      </c>
      <c r="I2375" s="4">
        <v>2016</v>
      </c>
      <c r="J2375" s="10" t="s">
        <v>7253</v>
      </c>
      <c r="K2375" s="11" t="s">
        <v>9</v>
      </c>
      <c r="L2375" s="12" t="s">
        <v>3620</v>
      </c>
      <c r="M2375" s="13"/>
    </row>
    <row r="2376" spans="2:13" ht="34.9" customHeight="1">
      <c r="B2376" s="3">
        <v>2354</v>
      </c>
      <c r="C2376" s="6" t="s">
        <v>3726</v>
      </c>
      <c r="D2376" s="7">
        <v>9781451103274</v>
      </c>
      <c r="E2376" s="4">
        <v>224</v>
      </c>
      <c r="F2376" s="75">
        <f>Books[[#This Row],[قیمت نهایی]]*100/80</f>
        <v>1775000</v>
      </c>
      <c r="G2376" s="8">
        <v>0.2</v>
      </c>
      <c r="H2376" s="9">
        <f>Books[[#This Row],[تعداد صفحه]]*5000+300000</f>
        <v>1420000</v>
      </c>
      <c r="I2376" s="4">
        <v>2019</v>
      </c>
      <c r="J2376" s="10" t="s">
        <v>7813</v>
      </c>
      <c r="K2376" s="11" t="s">
        <v>7</v>
      </c>
      <c r="L2376" s="12" t="s">
        <v>3620</v>
      </c>
      <c r="M2376" s="13"/>
    </row>
    <row r="2377" spans="2:13" ht="34.9" customHeight="1">
      <c r="B2377" s="3">
        <v>2355</v>
      </c>
      <c r="C2377" s="6" t="s">
        <v>3716</v>
      </c>
      <c r="D2377" s="7" t="s">
        <v>3717</v>
      </c>
      <c r="E2377" s="4">
        <v>218</v>
      </c>
      <c r="F2377" s="75">
        <f>Books[[#This Row],[قیمت نهایی]]*100/80</f>
        <v>1737500</v>
      </c>
      <c r="G2377" s="8">
        <v>0.2</v>
      </c>
      <c r="H2377" s="9">
        <f>Books[[#This Row],[تعداد صفحه]]*5000+300000</f>
        <v>1390000</v>
      </c>
      <c r="I2377" s="4">
        <v>2017</v>
      </c>
      <c r="J2377" s="10" t="s">
        <v>8395</v>
      </c>
      <c r="K2377" s="11" t="s">
        <v>9</v>
      </c>
      <c r="L2377" s="12" t="s">
        <v>3620</v>
      </c>
      <c r="M2377" s="13"/>
    </row>
    <row r="2378" spans="2:13" ht="34.9" customHeight="1">
      <c r="B2378" s="3">
        <v>2356</v>
      </c>
      <c r="C2378" s="6" t="s">
        <v>3735</v>
      </c>
      <c r="D2378" s="7" t="s">
        <v>3736</v>
      </c>
      <c r="E2378" s="4">
        <v>238</v>
      </c>
      <c r="F2378" s="75">
        <f>Books[[#This Row],[قیمت نهایی]]*100/80</f>
        <v>1862500</v>
      </c>
      <c r="G2378" s="8">
        <v>0.2</v>
      </c>
      <c r="H2378" s="9">
        <f>Books[[#This Row],[تعداد صفحه]]*5000+300000</f>
        <v>1490000</v>
      </c>
      <c r="I2378" s="4">
        <v>2017</v>
      </c>
      <c r="J2378" s="10" t="s">
        <v>8397</v>
      </c>
      <c r="K2378" s="11" t="s">
        <v>9</v>
      </c>
      <c r="L2378" s="12" t="s">
        <v>3620</v>
      </c>
      <c r="M2378" s="13"/>
    </row>
    <row r="2379" spans="2:13" ht="34.9" customHeight="1">
      <c r="B2379" s="3">
        <v>2357</v>
      </c>
      <c r="C2379" s="6" t="s">
        <v>3677</v>
      </c>
      <c r="D2379" s="7" t="s">
        <v>3678</v>
      </c>
      <c r="E2379" s="4">
        <v>158</v>
      </c>
      <c r="F2379" s="75">
        <f>Books[[#This Row],[قیمت نهایی]]*100/80</f>
        <v>1362500</v>
      </c>
      <c r="G2379" s="8">
        <v>0.2</v>
      </c>
      <c r="H2379" s="9">
        <f>Books[[#This Row],[تعداد صفحه]]*5000+300000</f>
        <v>1090000</v>
      </c>
      <c r="I2379" s="4">
        <v>2016</v>
      </c>
      <c r="J2379" s="10" t="s">
        <v>7268</v>
      </c>
      <c r="K2379" s="11" t="s">
        <v>9</v>
      </c>
      <c r="L2379" s="12" t="s">
        <v>3620</v>
      </c>
      <c r="M2379" s="13"/>
    </row>
    <row r="2380" spans="2:13" ht="34.9" customHeight="1">
      <c r="B2380" s="3">
        <v>2358</v>
      </c>
      <c r="C2380" s="6" t="s">
        <v>3908</v>
      </c>
      <c r="D2380" s="7">
        <v>9781496335418</v>
      </c>
      <c r="E2380" s="4">
        <v>624</v>
      </c>
      <c r="F2380" s="75">
        <f>Books[[#This Row],[قیمت نهایی]]*100/80</f>
        <v>4275000</v>
      </c>
      <c r="G2380" s="8">
        <v>0.2</v>
      </c>
      <c r="H2380" s="9">
        <f>Books[[#This Row],[تعداد صفحه]]*5000+300000</f>
        <v>3420000</v>
      </c>
      <c r="I2380" s="4">
        <v>2018</v>
      </c>
      <c r="J2380" s="10" t="s">
        <v>8380</v>
      </c>
      <c r="K2380" s="11" t="s">
        <v>7</v>
      </c>
      <c r="L2380" s="12" t="s">
        <v>3620</v>
      </c>
      <c r="M2380" s="13"/>
    </row>
    <row r="2381" spans="2:13" ht="34.9" customHeight="1">
      <c r="B2381" s="3">
        <v>2359</v>
      </c>
      <c r="C2381" s="6" t="s">
        <v>3802</v>
      </c>
      <c r="D2381" s="7">
        <v>9780323356244</v>
      </c>
      <c r="E2381" s="4">
        <v>352</v>
      </c>
      <c r="F2381" s="75">
        <f>Books[[#This Row],[قیمت نهایی]]*100/80</f>
        <v>2575000</v>
      </c>
      <c r="G2381" s="8">
        <v>0.2</v>
      </c>
      <c r="H2381" s="9">
        <f>Books[[#This Row],[تعداد صفحه]]*5000+300000</f>
        <v>2060000</v>
      </c>
      <c r="I2381" s="4">
        <v>2016</v>
      </c>
      <c r="J2381" s="10" t="s">
        <v>8453</v>
      </c>
      <c r="K2381" s="11" t="s">
        <v>1</v>
      </c>
      <c r="L2381" s="12" t="s">
        <v>3620</v>
      </c>
      <c r="M2381" s="13"/>
    </row>
    <row r="2382" spans="2:13" ht="34.9" customHeight="1">
      <c r="B2382" s="3">
        <v>2360</v>
      </c>
      <c r="C2382" s="6" t="s">
        <v>3802</v>
      </c>
      <c r="D2382" s="7" t="s">
        <v>3803</v>
      </c>
      <c r="E2382" s="4">
        <v>352</v>
      </c>
      <c r="F2382" s="75">
        <f>Books[[#This Row],[قیمت نهایی]]*100/80</f>
        <v>2575000</v>
      </c>
      <c r="G2382" s="8">
        <v>0.2</v>
      </c>
      <c r="H2382" s="9">
        <f>Books[[#This Row],[تعداد صفحه]]*5000+300000</f>
        <v>2060000</v>
      </c>
      <c r="I2382" s="4">
        <v>2016</v>
      </c>
      <c r="J2382" s="10" t="s">
        <v>8454</v>
      </c>
      <c r="K2382" s="11" t="s">
        <v>736</v>
      </c>
      <c r="L2382" s="12" t="s">
        <v>3620</v>
      </c>
      <c r="M2382" s="13"/>
    </row>
    <row r="2383" spans="2:13" ht="34.9" customHeight="1">
      <c r="B2383" s="3">
        <v>2361</v>
      </c>
      <c r="C2383" s="6" t="s">
        <v>3767</v>
      </c>
      <c r="D2383" s="7">
        <v>9781455740789</v>
      </c>
      <c r="E2383" s="4">
        <v>297</v>
      </c>
      <c r="F2383" s="75">
        <f>Books[[#This Row],[قیمت نهایی]]*100/80</f>
        <v>2231250</v>
      </c>
      <c r="G2383" s="8">
        <v>0.2</v>
      </c>
      <c r="H2383" s="9">
        <f>Books[[#This Row],[تعداد صفحه]]*5000+300000</f>
        <v>1785000</v>
      </c>
      <c r="I2383" s="4">
        <v>2017</v>
      </c>
      <c r="J2383" s="10" t="s">
        <v>8404</v>
      </c>
      <c r="K2383" s="11" t="s">
        <v>1</v>
      </c>
      <c r="L2383" s="12" t="s">
        <v>3620</v>
      </c>
      <c r="M2383" s="13"/>
    </row>
    <row r="2384" spans="2:13" ht="34.9" customHeight="1">
      <c r="B2384" s="3">
        <v>2362</v>
      </c>
      <c r="C2384" s="6" t="s">
        <v>3923</v>
      </c>
      <c r="D2384" s="7">
        <v>9780323353779</v>
      </c>
      <c r="E2384" s="4">
        <v>688</v>
      </c>
      <c r="F2384" s="75">
        <f>Books[[#This Row],[قیمت نهایی]]*100/80</f>
        <v>4675000</v>
      </c>
      <c r="G2384" s="8">
        <v>0.2</v>
      </c>
      <c r="H2384" s="9">
        <f>Books[[#This Row],[تعداد صفحه]]*5000+300000</f>
        <v>3740000</v>
      </c>
      <c r="I2384" s="4">
        <v>2016</v>
      </c>
      <c r="J2384" s="10" t="s">
        <v>8403</v>
      </c>
      <c r="K2384" s="11" t="s">
        <v>1</v>
      </c>
      <c r="L2384" s="12" t="s">
        <v>3620</v>
      </c>
      <c r="M2384" s="13"/>
    </row>
    <row r="2385" spans="2:13" ht="34.9" customHeight="1">
      <c r="B2385" s="3">
        <v>2363</v>
      </c>
      <c r="C2385" s="6" t="s">
        <v>3861</v>
      </c>
      <c r="D2385" s="7">
        <v>9781469898872</v>
      </c>
      <c r="E2385" s="4">
        <v>456</v>
      </c>
      <c r="F2385" s="75">
        <f>Books[[#This Row],[قیمت نهایی]]*100/80</f>
        <v>3225000</v>
      </c>
      <c r="G2385" s="8">
        <v>0.2</v>
      </c>
      <c r="H2385" s="9">
        <f>Books[[#This Row],[تعداد صفحه]]*5000+300000</f>
        <v>2580000</v>
      </c>
      <c r="I2385" s="4">
        <v>2016</v>
      </c>
      <c r="J2385" s="10" t="s">
        <v>7847</v>
      </c>
      <c r="K2385" s="11" t="s">
        <v>7</v>
      </c>
      <c r="L2385" s="12" t="s">
        <v>3620</v>
      </c>
      <c r="M2385" s="13"/>
    </row>
    <row r="2386" spans="2:13" ht="34.9" customHeight="1">
      <c r="B2386" s="3">
        <v>2364</v>
      </c>
      <c r="C2386" s="6" t="s">
        <v>3713</v>
      </c>
      <c r="D2386" s="7">
        <v>9789385891045</v>
      </c>
      <c r="E2386" s="4">
        <v>216</v>
      </c>
      <c r="F2386" s="75">
        <f>Books[[#This Row],[قیمت نهایی]]*100/80</f>
        <v>1725000</v>
      </c>
      <c r="G2386" s="8">
        <v>0.2</v>
      </c>
      <c r="H2386" s="9">
        <f>Books[[#This Row],[تعداد صفحه]]*5000+300000</f>
        <v>1380000</v>
      </c>
      <c r="I2386" s="4">
        <v>2016</v>
      </c>
      <c r="J2386" s="10" t="s">
        <v>1708</v>
      </c>
      <c r="K2386" s="11" t="s">
        <v>29</v>
      </c>
      <c r="L2386" s="12" t="s">
        <v>3620</v>
      </c>
      <c r="M2386" s="13"/>
    </row>
    <row r="2387" spans="2:13" ht="34.9" customHeight="1">
      <c r="B2387" s="3">
        <v>2365</v>
      </c>
      <c r="C2387" s="6" t="s">
        <v>3788</v>
      </c>
      <c r="D2387" s="7">
        <v>9780323462976</v>
      </c>
      <c r="E2387" s="4">
        <v>336</v>
      </c>
      <c r="F2387" s="75">
        <f>Books[[#This Row],[قیمت نهایی]]*100/80</f>
        <v>2475000</v>
      </c>
      <c r="G2387" s="8">
        <v>0.2</v>
      </c>
      <c r="H2387" s="9">
        <f>Books[[#This Row],[تعداد صفحه]]*5000+300000</f>
        <v>1980000</v>
      </c>
      <c r="I2387" s="4">
        <v>2017</v>
      </c>
      <c r="J2387" s="10" t="s">
        <v>8405</v>
      </c>
      <c r="K2387" s="11" t="s">
        <v>1</v>
      </c>
      <c r="L2387" s="12" t="s">
        <v>3620</v>
      </c>
      <c r="M2387" s="13"/>
    </row>
    <row r="2388" spans="2:13" ht="34.9" customHeight="1">
      <c r="B2388" s="3">
        <v>2366</v>
      </c>
      <c r="C2388" s="6" t="s">
        <v>3790</v>
      </c>
      <c r="D2388" s="7">
        <v>9781496318848</v>
      </c>
      <c r="E2388" s="4">
        <v>336</v>
      </c>
      <c r="F2388" s="75">
        <f>Books[[#This Row],[قیمت نهایی]]*100/80</f>
        <v>2475000</v>
      </c>
      <c r="G2388" s="8">
        <v>0.2</v>
      </c>
      <c r="H2388" s="9">
        <f>Books[[#This Row],[تعداد صفحه]]*5000+300000</f>
        <v>1980000</v>
      </c>
      <c r="I2388" s="4">
        <v>2019</v>
      </c>
      <c r="J2388" s="10" t="s">
        <v>7098</v>
      </c>
      <c r="K2388" s="11" t="s">
        <v>7</v>
      </c>
      <c r="L2388" s="12" t="s">
        <v>3620</v>
      </c>
      <c r="M2388" s="13"/>
    </row>
    <row r="2389" spans="2:13" ht="34.9" customHeight="1">
      <c r="B2389" s="3">
        <v>2367</v>
      </c>
      <c r="C2389" s="6" t="s">
        <v>3673</v>
      </c>
      <c r="D2389" s="7" t="s">
        <v>3674</v>
      </c>
      <c r="E2389" s="4">
        <v>1525</v>
      </c>
      <c r="F2389" s="75">
        <f>Books[[#This Row],[قیمت نهایی]]*100/80</f>
        <v>9906250</v>
      </c>
      <c r="G2389" s="8">
        <v>0.2</v>
      </c>
      <c r="H2389" s="9">
        <f>Books[[#This Row],[تعداد صفحه]]*5000+300000</f>
        <v>7925000</v>
      </c>
      <c r="I2389" s="4">
        <v>2017</v>
      </c>
      <c r="J2389" s="10" t="s">
        <v>7323</v>
      </c>
      <c r="K2389" s="11" t="s">
        <v>9396</v>
      </c>
      <c r="L2389" s="12" t="s">
        <v>3620</v>
      </c>
      <c r="M2389" s="13"/>
    </row>
    <row r="2390" spans="2:13" ht="34.9" customHeight="1">
      <c r="B2390" s="3">
        <v>2368</v>
      </c>
      <c r="C2390" s="6" t="s">
        <v>3672</v>
      </c>
      <c r="D2390" s="7">
        <v>9781496360694</v>
      </c>
      <c r="E2390" s="4">
        <v>1525</v>
      </c>
      <c r="F2390" s="75">
        <f>Books[[#This Row],[قیمت نهایی]]*100/80</f>
        <v>9906250</v>
      </c>
      <c r="G2390" s="8">
        <v>0.2</v>
      </c>
      <c r="H2390" s="9">
        <f>Books[[#This Row],[تعداد صفحه]]*5000+300000</f>
        <v>7925000</v>
      </c>
      <c r="I2390" s="4">
        <v>2016</v>
      </c>
      <c r="J2390" s="10" t="s">
        <v>8437</v>
      </c>
      <c r="K2390" s="11" t="s">
        <v>7</v>
      </c>
      <c r="L2390" s="12" t="s">
        <v>3620</v>
      </c>
      <c r="M2390" s="13"/>
    </row>
    <row r="2391" spans="2:13" ht="34.9" customHeight="1">
      <c r="B2391" s="3">
        <v>2369</v>
      </c>
      <c r="C2391" s="6" t="s">
        <v>3951</v>
      </c>
      <c r="D2391" s="7">
        <v>9780323286381</v>
      </c>
      <c r="E2391" s="4">
        <v>936</v>
      </c>
      <c r="F2391" s="75">
        <f>Books[[#This Row],[قیمت نهایی]]*100/80</f>
        <v>6225000</v>
      </c>
      <c r="G2391" s="8">
        <v>0.2</v>
      </c>
      <c r="H2391" s="9">
        <f>Books[[#This Row],[تعداد صفحه]]*5000+300000</f>
        <v>4980000</v>
      </c>
      <c r="I2391" s="4">
        <v>2016</v>
      </c>
      <c r="J2391" s="10" t="s">
        <v>8477</v>
      </c>
      <c r="K2391" s="11" t="s">
        <v>1</v>
      </c>
      <c r="L2391" s="12" t="s">
        <v>3620</v>
      </c>
      <c r="M2391" s="13"/>
    </row>
    <row r="2392" spans="2:13" ht="34.9" customHeight="1">
      <c r="B2392" s="3">
        <v>2370</v>
      </c>
      <c r="C2392" s="6" t="s">
        <v>3697</v>
      </c>
      <c r="D2392" s="7" t="s">
        <v>3698</v>
      </c>
      <c r="E2392" s="4">
        <v>190</v>
      </c>
      <c r="F2392" s="75">
        <f>Books[[#This Row],[قیمت نهایی]]*100/80</f>
        <v>1562500</v>
      </c>
      <c r="G2392" s="8">
        <v>0.2</v>
      </c>
      <c r="H2392" s="9">
        <f>Books[[#This Row],[تعداد صفحه]]*5000+300000</f>
        <v>1250000</v>
      </c>
      <c r="I2392" s="4">
        <v>2016</v>
      </c>
      <c r="J2392" s="10" t="s">
        <v>7542</v>
      </c>
      <c r="K2392" s="11" t="s">
        <v>9322</v>
      </c>
      <c r="L2392" s="12" t="s">
        <v>3620</v>
      </c>
      <c r="M2392" s="13"/>
    </row>
    <row r="2393" spans="2:13" ht="34.9" customHeight="1">
      <c r="B2393" s="3">
        <v>2371</v>
      </c>
      <c r="C2393" s="6" t="s">
        <v>3664</v>
      </c>
      <c r="D2393" s="7" t="s">
        <v>3665</v>
      </c>
      <c r="E2393" s="4">
        <v>150</v>
      </c>
      <c r="F2393" s="75">
        <f>Books[[#This Row],[قیمت نهایی]]*100/80</f>
        <v>1312500</v>
      </c>
      <c r="G2393" s="8">
        <v>0.2</v>
      </c>
      <c r="H2393" s="9">
        <f>Books[[#This Row],[تعداد صفحه]]*5000+300000</f>
        <v>1050000</v>
      </c>
      <c r="I2393" s="4">
        <v>2017</v>
      </c>
      <c r="J2393" s="10" t="s">
        <v>8390</v>
      </c>
      <c r="K2393" s="11" t="s">
        <v>9</v>
      </c>
      <c r="L2393" s="12" t="s">
        <v>3620</v>
      </c>
      <c r="M2393" s="13"/>
    </row>
    <row r="2394" spans="2:13" ht="34.9" customHeight="1">
      <c r="B2394" s="3">
        <v>2372</v>
      </c>
      <c r="C2394" s="6" t="s">
        <v>3815</v>
      </c>
      <c r="D2394" s="7" t="s">
        <v>3816</v>
      </c>
      <c r="E2394" s="4">
        <v>364</v>
      </c>
      <c r="F2394" s="75">
        <f>Books[[#This Row],[قیمت نهایی]]*100/80</f>
        <v>2650000</v>
      </c>
      <c r="G2394" s="8">
        <v>0.2</v>
      </c>
      <c r="H2394" s="9">
        <f>Books[[#This Row],[تعداد صفحه]]*5000+300000</f>
        <v>2120000</v>
      </c>
      <c r="I2394" s="4">
        <v>2017</v>
      </c>
      <c r="J2394" s="10" t="s">
        <v>7971</v>
      </c>
      <c r="K2394" s="11" t="s">
        <v>9</v>
      </c>
      <c r="L2394" s="12" t="s">
        <v>3620</v>
      </c>
      <c r="M2394" s="13"/>
    </row>
    <row r="2395" spans="2:13" ht="34.9" customHeight="1">
      <c r="B2395" s="3">
        <v>2373</v>
      </c>
      <c r="C2395" s="6" t="s">
        <v>3785</v>
      </c>
      <c r="D2395" s="7">
        <v>9781496325082</v>
      </c>
      <c r="E2395" s="4">
        <v>336</v>
      </c>
      <c r="F2395" s="75">
        <f>Books[[#This Row],[قیمت نهایی]]*100/80</f>
        <v>2475000</v>
      </c>
      <c r="G2395" s="8">
        <v>0.2</v>
      </c>
      <c r="H2395" s="9">
        <f>Books[[#This Row],[تعداد صفحه]]*5000+300000</f>
        <v>1980000</v>
      </c>
      <c r="I2395" s="4">
        <v>2016</v>
      </c>
      <c r="J2395" s="10" t="s">
        <v>3786</v>
      </c>
      <c r="K2395" s="11" t="s">
        <v>7</v>
      </c>
      <c r="L2395" s="12" t="s">
        <v>3620</v>
      </c>
      <c r="M2395" s="13"/>
    </row>
    <row r="2396" spans="2:13" ht="34.9" customHeight="1">
      <c r="B2396" s="3">
        <v>2374</v>
      </c>
      <c r="C2396" s="6" t="s">
        <v>3917</v>
      </c>
      <c r="D2396" s="7">
        <v>9780323394192</v>
      </c>
      <c r="E2396" s="4">
        <v>656</v>
      </c>
      <c r="F2396" s="75">
        <f>Books[[#This Row],[قیمت نهایی]]*100/80</f>
        <v>4475000</v>
      </c>
      <c r="G2396" s="8">
        <v>0.2</v>
      </c>
      <c r="H2396" s="9">
        <f>Books[[#This Row],[تعداد صفحه]]*5000+300000</f>
        <v>3580000</v>
      </c>
      <c r="I2396" s="4">
        <v>2016</v>
      </c>
      <c r="J2396" s="10" t="s">
        <v>7507</v>
      </c>
      <c r="K2396" s="11" t="s">
        <v>1</v>
      </c>
      <c r="L2396" s="12" t="s">
        <v>3620</v>
      </c>
      <c r="M2396" s="13"/>
    </row>
    <row r="2397" spans="2:13" ht="34.9" customHeight="1">
      <c r="B2397" s="3">
        <v>2375</v>
      </c>
      <c r="C2397" s="6" t="s">
        <v>3737</v>
      </c>
      <c r="D2397" s="7" t="s">
        <v>3738</v>
      </c>
      <c r="E2397" s="4">
        <v>239</v>
      </c>
      <c r="F2397" s="75">
        <f>Books[[#This Row],[قیمت نهایی]]*100/80</f>
        <v>1868750</v>
      </c>
      <c r="G2397" s="8">
        <v>0.2</v>
      </c>
      <c r="H2397" s="9">
        <f>Books[[#This Row],[تعداد صفحه]]*5000+300000</f>
        <v>1495000</v>
      </c>
      <c r="I2397" s="4">
        <v>2016</v>
      </c>
      <c r="J2397" s="10" t="s">
        <v>7312</v>
      </c>
      <c r="K2397" s="11" t="s">
        <v>9</v>
      </c>
      <c r="L2397" s="12" t="s">
        <v>3620</v>
      </c>
      <c r="M2397" s="13"/>
    </row>
    <row r="2398" spans="2:13" ht="34.9" customHeight="1">
      <c r="B2398" s="3">
        <v>2376</v>
      </c>
      <c r="C2398" s="6" t="s">
        <v>3798</v>
      </c>
      <c r="D2398" s="7">
        <v>9780323485630</v>
      </c>
      <c r="E2398" s="4">
        <v>350</v>
      </c>
      <c r="F2398" s="75">
        <f>Books[[#This Row],[قیمت نهایی]]*100/80</f>
        <v>2562500</v>
      </c>
      <c r="G2398" s="8">
        <v>0.2</v>
      </c>
      <c r="H2398" s="9">
        <f>Books[[#This Row],[تعداد صفحه]]*5000+300000</f>
        <v>2050000</v>
      </c>
      <c r="I2398" s="4">
        <v>2018</v>
      </c>
      <c r="J2398" s="10" t="s">
        <v>3799</v>
      </c>
      <c r="K2398" s="11" t="s">
        <v>1</v>
      </c>
      <c r="L2398" s="12" t="s">
        <v>3620</v>
      </c>
      <c r="M2398" s="13"/>
    </row>
    <row r="2399" spans="2:13" ht="34.9" customHeight="1">
      <c r="B2399" s="3">
        <v>2377</v>
      </c>
      <c r="C2399" s="6" t="s">
        <v>3922</v>
      </c>
      <c r="D2399" s="7">
        <v>9780323322843</v>
      </c>
      <c r="E2399" s="4">
        <v>688</v>
      </c>
      <c r="F2399" s="75">
        <f>Books[[#This Row],[قیمت نهایی]]*100/80</f>
        <v>4675000</v>
      </c>
      <c r="G2399" s="8">
        <v>0.2</v>
      </c>
      <c r="H2399" s="9">
        <f>Books[[#This Row],[تعداد صفحه]]*5000+300000</f>
        <v>3740000</v>
      </c>
      <c r="I2399" s="4">
        <v>2016</v>
      </c>
      <c r="J2399" s="10" t="s">
        <v>8471</v>
      </c>
      <c r="K2399" s="11" t="s">
        <v>1</v>
      </c>
      <c r="L2399" s="12" t="s">
        <v>3620</v>
      </c>
      <c r="M2399" s="13"/>
    </row>
    <row r="2400" spans="2:13" ht="34.9" customHeight="1">
      <c r="B2400" s="3">
        <v>2378</v>
      </c>
      <c r="C2400" s="6" t="s">
        <v>3795</v>
      </c>
      <c r="D2400" s="7">
        <v>9780323594899</v>
      </c>
      <c r="E2400" s="4">
        <v>344</v>
      </c>
      <c r="F2400" s="75">
        <f>Books[[#This Row],[قیمت نهایی]]*100/80</f>
        <v>2525000</v>
      </c>
      <c r="G2400" s="8">
        <v>0.2</v>
      </c>
      <c r="H2400" s="9">
        <f>Books[[#This Row],[تعداد صفحه]]*5000+300000</f>
        <v>2020000</v>
      </c>
      <c r="I2400" s="4">
        <v>2018</v>
      </c>
      <c r="J2400" s="10" t="s">
        <v>3796</v>
      </c>
      <c r="K2400" s="11" t="s">
        <v>1</v>
      </c>
      <c r="L2400" s="12" t="s">
        <v>3620</v>
      </c>
      <c r="M2400" s="13"/>
    </row>
    <row r="2401" spans="2:13" ht="34.9" customHeight="1">
      <c r="B2401" s="3">
        <v>2379</v>
      </c>
      <c r="C2401" s="6" t="s">
        <v>3945</v>
      </c>
      <c r="D2401" s="7">
        <v>9780323377041</v>
      </c>
      <c r="E2401" s="4">
        <v>800</v>
      </c>
      <c r="F2401" s="75">
        <f>Books[[#This Row],[قیمت نهایی]]*100/80</f>
        <v>5375000</v>
      </c>
      <c r="G2401" s="8">
        <v>0.2</v>
      </c>
      <c r="H2401" s="9">
        <f>Books[[#This Row],[تعداد صفحه]]*5000+300000</f>
        <v>4300000</v>
      </c>
      <c r="I2401" s="4">
        <v>2016</v>
      </c>
      <c r="J2401" s="10" t="s">
        <v>8476</v>
      </c>
      <c r="K2401" s="11" t="s">
        <v>1</v>
      </c>
      <c r="L2401" s="12" t="s">
        <v>3620</v>
      </c>
      <c r="M2401" s="13"/>
    </row>
    <row r="2402" spans="2:13" ht="34.9" customHeight="1">
      <c r="B2402" s="3">
        <v>2380</v>
      </c>
      <c r="C2402" s="6" t="s">
        <v>3879</v>
      </c>
      <c r="D2402" s="7">
        <v>9780323377065</v>
      </c>
      <c r="E2402" s="4">
        <v>500</v>
      </c>
      <c r="F2402" s="75">
        <f>Books[[#This Row],[قیمت نهایی]]*100/80</f>
        <v>3500000</v>
      </c>
      <c r="G2402" s="8">
        <v>0.2</v>
      </c>
      <c r="H2402" s="9">
        <f>Books[[#This Row],[تعداد صفحه]]*5000+300000</f>
        <v>2800000</v>
      </c>
      <c r="I2402" s="4">
        <v>2016</v>
      </c>
      <c r="J2402" s="10" t="s">
        <v>8464</v>
      </c>
      <c r="K2402" s="11" t="s">
        <v>1</v>
      </c>
      <c r="L2402" s="12" t="s">
        <v>3620</v>
      </c>
      <c r="M2402" s="13"/>
    </row>
    <row r="2403" spans="2:13" ht="34.9" customHeight="1">
      <c r="B2403" s="3">
        <v>2381</v>
      </c>
      <c r="C2403" s="6" t="s">
        <v>3666</v>
      </c>
      <c r="D2403" s="7">
        <v>9789352501250</v>
      </c>
      <c r="E2403" s="4">
        <v>150</v>
      </c>
      <c r="F2403" s="75">
        <f>Books[[#This Row],[قیمت نهایی]]*100/80</f>
        <v>1312500</v>
      </c>
      <c r="G2403" s="8">
        <v>0.2</v>
      </c>
      <c r="H2403" s="9">
        <f>Books[[#This Row],[تعداد صفحه]]*5000+300000</f>
        <v>1050000</v>
      </c>
      <c r="I2403" s="4">
        <v>2016</v>
      </c>
      <c r="J2403" s="10" t="s">
        <v>8173</v>
      </c>
      <c r="K2403" s="11" t="s">
        <v>29</v>
      </c>
      <c r="L2403" s="12" t="s">
        <v>3620</v>
      </c>
      <c r="M2403" s="13"/>
    </row>
    <row r="2404" spans="2:13" ht="34.9" customHeight="1">
      <c r="B2404" s="3">
        <v>2382</v>
      </c>
      <c r="C2404" s="6" t="s">
        <v>3696</v>
      </c>
      <c r="D2404" s="7">
        <v>9789386150547</v>
      </c>
      <c r="E2404" s="4">
        <v>188</v>
      </c>
      <c r="F2404" s="75">
        <f>Books[[#This Row],[قیمت نهایی]]*100/80</f>
        <v>1550000</v>
      </c>
      <c r="G2404" s="8">
        <v>0.2</v>
      </c>
      <c r="H2404" s="9">
        <f>Books[[#This Row],[تعداد صفحه]]*5000+300000</f>
        <v>1240000</v>
      </c>
      <c r="I2404" s="4">
        <v>2017</v>
      </c>
      <c r="J2404" s="10" t="s">
        <v>8393</v>
      </c>
      <c r="K2404" s="11" t="s">
        <v>29</v>
      </c>
      <c r="L2404" s="12" t="s">
        <v>3620</v>
      </c>
      <c r="M2404" s="13"/>
    </row>
    <row r="2405" spans="2:13" ht="34.9" customHeight="1">
      <c r="B2405" s="3">
        <v>2383</v>
      </c>
      <c r="C2405" s="6" t="s">
        <v>3911</v>
      </c>
      <c r="D2405" s="7">
        <v>9780323329040</v>
      </c>
      <c r="E2405" s="4">
        <v>640</v>
      </c>
      <c r="F2405" s="75">
        <f>Books[[#This Row],[قیمت نهایی]]*100/80</f>
        <v>4375000</v>
      </c>
      <c r="G2405" s="8">
        <v>0.2</v>
      </c>
      <c r="H2405" s="9">
        <f>Books[[#This Row],[تعداد صفحه]]*5000+300000</f>
        <v>3500000</v>
      </c>
      <c r="I2405" s="4">
        <v>2017</v>
      </c>
      <c r="J2405" s="10" t="s">
        <v>3912</v>
      </c>
      <c r="K2405" s="11" t="s">
        <v>1</v>
      </c>
      <c r="L2405" s="12" t="s">
        <v>3620</v>
      </c>
      <c r="M2405" s="13"/>
    </row>
    <row r="2406" spans="2:13" ht="34.9" customHeight="1">
      <c r="B2406" s="3">
        <v>2384</v>
      </c>
      <c r="C2406" s="6" t="s">
        <v>3876</v>
      </c>
      <c r="D2406" s="7">
        <v>9781455748655</v>
      </c>
      <c r="E2406" s="4">
        <v>496</v>
      </c>
      <c r="F2406" s="75">
        <f>Books[[#This Row],[قیمت نهایی]]*100/80</f>
        <v>3475000</v>
      </c>
      <c r="G2406" s="8">
        <v>0.2</v>
      </c>
      <c r="H2406" s="9">
        <f>Books[[#This Row],[تعداد صفحه]]*5000+300000</f>
        <v>2780000</v>
      </c>
      <c r="I2406" s="4">
        <v>2016</v>
      </c>
      <c r="J2406" s="10" t="s">
        <v>8463</v>
      </c>
      <c r="K2406" s="11" t="s">
        <v>1</v>
      </c>
      <c r="L2406" s="12" t="s">
        <v>3620</v>
      </c>
      <c r="M2406" s="13"/>
    </row>
    <row r="2407" spans="2:13" ht="34.9" customHeight="1">
      <c r="B2407" s="3">
        <v>2385</v>
      </c>
      <c r="C2407" s="6" t="s">
        <v>3835</v>
      </c>
      <c r="D2407" s="7">
        <v>9780323057752</v>
      </c>
      <c r="E2407" s="4">
        <v>402</v>
      </c>
      <c r="F2407" s="75">
        <f>Books[[#This Row],[قیمت نهایی]]*100/80</f>
        <v>2887500</v>
      </c>
      <c r="G2407" s="8">
        <v>0.2</v>
      </c>
      <c r="H2407" s="9">
        <f>Books[[#This Row],[تعداد صفحه]]*5000+300000</f>
        <v>2310000</v>
      </c>
      <c r="I2407" s="4">
        <v>2016</v>
      </c>
      <c r="J2407" s="10" t="s">
        <v>8459</v>
      </c>
      <c r="K2407" s="11" t="s">
        <v>1</v>
      </c>
      <c r="L2407" s="12" t="s">
        <v>3620</v>
      </c>
      <c r="M2407" s="13"/>
    </row>
    <row r="2408" spans="2:13" ht="34.9" customHeight="1">
      <c r="B2408" s="3">
        <v>2386</v>
      </c>
      <c r="C2408" s="6" t="s">
        <v>3871</v>
      </c>
      <c r="D2408" s="7">
        <v>9781496380593</v>
      </c>
      <c r="E2408" s="4">
        <v>480</v>
      </c>
      <c r="F2408" s="75">
        <f>Books[[#This Row],[قیمت نهایی]]*100/80</f>
        <v>3375000</v>
      </c>
      <c r="G2408" s="8">
        <v>0.2</v>
      </c>
      <c r="H2408" s="9">
        <f>Books[[#This Row],[تعداد صفحه]]*5000+300000</f>
        <v>2700000</v>
      </c>
      <c r="I2408" s="4">
        <v>2018</v>
      </c>
      <c r="J2408" s="10" t="s">
        <v>8377</v>
      </c>
      <c r="K2408" s="11" t="s">
        <v>7</v>
      </c>
      <c r="L2408" s="12" t="s">
        <v>3620</v>
      </c>
      <c r="M2408" s="13"/>
    </row>
    <row r="2409" spans="2:13" ht="34.9" customHeight="1">
      <c r="B2409" s="3">
        <v>2387</v>
      </c>
      <c r="C2409" s="6" t="s">
        <v>3865</v>
      </c>
      <c r="D2409" s="7" t="s">
        <v>3866</v>
      </c>
      <c r="E2409" s="4">
        <v>465</v>
      </c>
      <c r="F2409" s="75">
        <f>Books[[#This Row],[قیمت نهایی]]*100/80</f>
        <v>3281250</v>
      </c>
      <c r="G2409" s="8">
        <v>0.2</v>
      </c>
      <c r="H2409" s="9">
        <f>Books[[#This Row],[تعداد صفحه]]*5000+300000</f>
        <v>2625000</v>
      </c>
      <c r="I2409" s="4">
        <v>2016</v>
      </c>
      <c r="J2409" s="10" t="s">
        <v>7251</v>
      </c>
      <c r="K2409" s="11" t="s">
        <v>9</v>
      </c>
      <c r="L2409" s="12" t="s">
        <v>3620</v>
      </c>
      <c r="M2409" s="13"/>
    </row>
    <row r="2410" spans="2:13" ht="34.9" customHeight="1">
      <c r="B2410" s="3">
        <v>2388</v>
      </c>
      <c r="C2410" s="6" t="s">
        <v>3877</v>
      </c>
      <c r="D2410" s="7">
        <v>9780323448864</v>
      </c>
      <c r="E2410" s="4">
        <v>496</v>
      </c>
      <c r="F2410" s="75">
        <f>Books[[#This Row],[قیمت نهایی]]*100/80</f>
        <v>3475000</v>
      </c>
      <c r="G2410" s="8">
        <v>0.2</v>
      </c>
      <c r="H2410" s="9">
        <f>Books[[#This Row],[تعداد صفحه]]*5000+300000</f>
        <v>2780000</v>
      </c>
      <c r="I2410" s="4">
        <v>2018</v>
      </c>
      <c r="J2410" s="10" t="s">
        <v>8378</v>
      </c>
      <c r="K2410" s="11" t="s">
        <v>1</v>
      </c>
      <c r="L2410" s="12" t="s">
        <v>3620</v>
      </c>
      <c r="M2410" s="13"/>
    </row>
    <row r="2411" spans="2:13" ht="34.9" customHeight="1">
      <c r="B2411" s="3">
        <v>2389</v>
      </c>
      <c r="C2411" s="6" t="s">
        <v>3959</v>
      </c>
      <c r="D2411" s="7">
        <v>9781496321046</v>
      </c>
      <c r="E2411" s="4">
        <v>986</v>
      </c>
      <c r="F2411" s="75">
        <f>Books[[#This Row],[قیمت نهایی]]*100/80</f>
        <v>6537500</v>
      </c>
      <c r="G2411" s="8">
        <v>0.2</v>
      </c>
      <c r="H2411" s="9">
        <f>Books[[#This Row],[تعداد صفحه]]*5000+300000</f>
        <v>5230000</v>
      </c>
      <c r="I2411" s="4">
        <v>2017</v>
      </c>
      <c r="J2411" s="10" t="s">
        <v>8429</v>
      </c>
      <c r="K2411" s="11" t="s">
        <v>7</v>
      </c>
      <c r="L2411" s="12" t="s">
        <v>3620</v>
      </c>
      <c r="M2411" s="13"/>
    </row>
    <row r="2412" spans="2:13" ht="34.9" customHeight="1">
      <c r="B2412" s="3">
        <v>2390</v>
      </c>
      <c r="C2412" s="6" t="s">
        <v>3629</v>
      </c>
      <c r="D2412" s="7" t="s">
        <v>3630</v>
      </c>
      <c r="E2412" s="4">
        <v>1049</v>
      </c>
      <c r="F2412" s="75">
        <f>Books[[#This Row],[قیمت نهایی]]*100/80</f>
        <v>6931250</v>
      </c>
      <c r="G2412" s="8">
        <v>0.2</v>
      </c>
      <c r="H2412" s="9">
        <f>Books[[#This Row],[تعداد صفحه]]*5000+300000</f>
        <v>5545000</v>
      </c>
      <c r="I2412" s="4">
        <v>2016</v>
      </c>
      <c r="J2412" s="10" t="s">
        <v>7769</v>
      </c>
      <c r="K2412" s="11" t="s">
        <v>9</v>
      </c>
      <c r="L2412" s="12" t="s">
        <v>3620</v>
      </c>
      <c r="M2412" s="13"/>
    </row>
    <row r="2413" spans="2:13" ht="34.9" customHeight="1">
      <c r="B2413" s="3">
        <v>2391</v>
      </c>
      <c r="C2413" s="6" t="s">
        <v>3919</v>
      </c>
      <c r="D2413" s="7" t="s">
        <v>3920</v>
      </c>
      <c r="E2413" s="4">
        <v>664</v>
      </c>
      <c r="F2413" s="75">
        <f>Books[[#This Row],[قیمت نهایی]]*100/80</f>
        <v>4525000</v>
      </c>
      <c r="G2413" s="8">
        <v>0.2</v>
      </c>
      <c r="H2413" s="9">
        <f>Books[[#This Row],[تعداد صفحه]]*5000+300000</f>
        <v>3620000</v>
      </c>
      <c r="I2413" s="4">
        <v>2017</v>
      </c>
      <c r="J2413" s="10" t="s">
        <v>8422</v>
      </c>
      <c r="K2413" s="11" t="s">
        <v>9321</v>
      </c>
      <c r="L2413" s="12" t="s">
        <v>3620</v>
      </c>
      <c r="M2413" s="13"/>
    </row>
    <row r="2414" spans="2:13" ht="34.9" customHeight="1">
      <c r="B2414" s="3">
        <v>2392</v>
      </c>
      <c r="C2414" s="2" t="s">
        <v>9676</v>
      </c>
      <c r="D2414" s="7" t="s">
        <v>9540</v>
      </c>
      <c r="E2414" s="4">
        <v>500</v>
      </c>
      <c r="F2414" s="75">
        <f>Books[[#This Row],[قیمت نهایی]]*100/80</f>
        <v>3500000</v>
      </c>
      <c r="G2414" s="78">
        <v>0.2</v>
      </c>
      <c r="H2414" s="9">
        <f>Books[[#This Row],[تعداد صفحه]]*5000+300000</f>
        <v>2800000</v>
      </c>
      <c r="I2414" s="4">
        <v>2018</v>
      </c>
      <c r="J2414" s="10" t="s">
        <v>9677</v>
      </c>
      <c r="K2414" s="11" t="s">
        <v>9673</v>
      </c>
      <c r="L2414" s="12" t="s">
        <v>3620</v>
      </c>
      <c r="M2414" s="13"/>
    </row>
    <row r="2415" spans="2:13" ht="34.9" customHeight="1">
      <c r="B2415" s="3">
        <v>2393</v>
      </c>
      <c r="C2415" s="6" t="s">
        <v>3864</v>
      </c>
      <c r="D2415" s="7">
        <v>9781496366986</v>
      </c>
      <c r="E2415" s="4">
        <v>456</v>
      </c>
      <c r="F2415" s="75">
        <f>Books[[#This Row],[قیمت نهایی]]*100/80</f>
        <v>3225000</v>
      </c>
      <c r="G2415" s="8">
        <v>0.2</v>
      </c>
      <c r="H2415" s="9">
        <f>Books[[#This Row],[تعداد صفحه]]*5000+300000</f>
        <v>2580000</v>
      </c>
      <c r="I2415" s="4">
        <v>2018</v>
      </c>
      <c r="J2415" s="10" t="s">
        <v>8375</v>
      </c>
      <c r="K2415" s="11" t="s">
        <v>7</v>
      </c>
      <c r="L2415" s="12" t="s">
        <v>3620</v>
      </c>
      <c r="M2415" s="13"/>
    </row>
    <row r="2416" spans="2:13" ht="34.9" customHeight="1">
      <c r="B2416" s="3">
        <v>2394</v>
      </c>
      <c r="C2416" s="6" t="s">
        <v>3958</v>
      </c>
      <c r="D2416" s="7">
        <v>9789352702336</v>
      </c>
      <c r="E2416" s="4">
        <v>98</v>
      </c>
      <c r="F2416" s="75">
        <f>Books[[#This Row],[قیمت نهایی]]*100/80</f>
        <v>987500</v>
      </c>
      <c r="G2416" s="8">
        <v>0.2</v>
      </c>
      <c r="H2416" s="9">
        <f>Books[[#This Row],[تعداد صفحه]]*5000+300000</f>
        <v>790000</v>
      </c>
      <c r="I2416" s="4">
        <v>2018</v>
      </c>
      <c r="J2416" s="10" t="s">
        <v>8385</v>
      </c>
      <c r="K2416" s="11" t="s">
        <v>29</v>
      </c>
      <c r="L2416" s="12" t="s">
        <v>3620</v>
      </c>
      <c r="M2416" s="13"/>
    </row>
    <row r="2417" spans="2:13" ht="34.9" customHeight="1">
      <c r="B2417" s="3">
        <v>2395</v>
      </c>
      <c r="C2417" s="6" t="s">
        <v>3787</v>
      </c>
      <c r="D2417" s="7">
        <v>9780702073144</v>
      </c>
      <c r="E2417" s="4">
        <v>336</v>
      </c>
      <c r="F2417" s="75">
        <f>Books[[#This Row],[قیمت نهایی]]*100/80</f>
        <v>2475000</v>
      </c>
      <c r="G2417" s="8">
        <v>0.2</v>
      </c>
      <c r="H2417" s="9">
        <f>Books[[#This Row],[تعداد صفحه]]*5000+300000</f>
        <v>1980000</v>
      </c>
      <c r="I2417" s="4">
        <v>2017</v>
      </c>
      <c r="J2417" s="10" t="s">
        <v>7926</v>
      </c>
      <c r="K2417" s="11" t="s">
        <v>1</v>
      </c>
      <c r="L2417" s="12" t="s">
        <v>3620</v>
      </c>
      <c r="M2417" s="13"/>
    </row>
    <row r="2418" spans="2:13" ht="34.9" customHeight="1">
      <c r="B2418" s="3">
        <v>2396</v>
      </c>
      <c r="C2418" s="6" t="s">
        <v>3874</v>
      </c>
      <c r="D2418" s="7" t="s">
        <v>3875</v>
      </c>
      <c r="E2418" s="4">
        <v>493</v>
      </c>
      <c r="F2418" s="75">
        <f>Books[[#This Row],[قیمت نهایی]]*100/80</f>
        <v>3456250</v>
      </c>
      <c r="G2418" s="8">
        <v>0.2</v>
      </c>
      <c r="H2418" s="9">
        <f>Books[[#This Row],[تعداد صفحه]]*5000+300000</f>
        <v>2765000</v>
      </c>
      <c r="I2418" s="4">
        <v>2016</v>
      </c>
      <c r="J2418" s="10" t="s">
        <v>8462</v>
      </c>
      <c r="K2418" s="11" t="s">
        <v>9</v>
      </c>
      <c r="L2418" s="12" t="s">
        <v>3620</v>
      </c>
      <c r="M2418" s="13"/>
    </row>
    <row r="2419" spans="2:13" ht="34.9" customHeight="1">
      <c r="B2419" s="3">
        <v>2397</v>
      </c>
      <c r="C2419" s="2" t="s">
        <v>9763</v>
      </c>
      <c r="D2419" s="7" t="s">
        <v>3875</v>
      </c>
      <c r="E2419" s="4">
        <v>543</v>
      </c>
      <c r="F2419" s="75">
        <f>Books[[#This Row],[قیمت نهایی]]*100/80</f>
        <v>3768750</v>
      </c>
      <c r="G2419" s="78">
        <v>0.2</v>
      </c>
      <c r="H2419" s="9">
        <f>Books[[#This Row],[تعداد صفحه]]*5000+300000</f>
        <v>3015000</v>
      </c>
      <c r="I2419" s="4">
        <v>2017</v>
      </c>
      <c r="J2419" s="10" t="s">
        <v>9764</v>
      </c>
      <c r="K2419" s="11" t="s">
        <v>9</v>
      </c>
      <c r="L2419" s="12" t="s">
        <v>3620</v>
      </c>
      <c r="M2419" s="13"/>
    </row>
    <row r="2420" spans="2:13" ht="34.9" customHeight="1">
      <c r="B2420" s="3">
        <v>2398</v>
      </c>
      <c r="C2420" s="6" t="s">
        <v>3771</v>
      </c>
      <c r="D2420" s="7">
        <v>9781496309815</v>
      </c>
      <c r="E2420" s="4">
        <v>304</v>
      </c>
      <c r="F2420" s="75">
        <f>Books[[#This Row],[قیمت نهایی]]*100/80</f>
        <v>2275000</v>
      </c>
      <c r="G2420" s="8">
        <v>0.2</v>
      </c>
      <c r="H2420" s="9">
        <f>Books[[#This Row],[تعداد صفحه]]*5000+300000</f>
        <v>1820000</v>
      </c>
      <c r="I2420" s="4">
        <v>2018</v>
      </c>
      <c r="J2420" s="10" t="s">
        <v>8368</v>
      </c>
      <c r="K2420" s="11" t="s">
        <v>7</v>
      </c>
      <c r="L2420" s="12" t="s">
        <v>3620</v>
      </c>
      <c r="M2420" s="13"/>
    </row>
    <row r="2421" spans="2:13" ht="34.9" customHeight="1">
      <c r="B2421" s="3">
        <v>2399</v>
      </c>
      <c r="C2421" s="6" t="s">
        <v>3662</v>
      </c>
      <c r="D2421" s="7" t="s">
        <v>3663</v>
      </c>
      <c r="E2421" s="4">
        <v>150</v>
      </c>
      <c r="F2421" s="75">
        <f>Books[[#This Row],[قیمت نهایی]]*100/80</f>
        <v>1312500</v>
      </c>
      <c r="G2421" s="8">
        <v>0.2</v>
      </c>
      <c r="H2421" s="9">
        <f>Books[[#This Row],[تعداد صفحه]]*5000+300000</f>
        <v>1050000</v>
      </c>
      <c r="I2421" s="4">
        <v>2017</v>
      </c>
      <c r="J2421" s="10" t="s">
        <v>8389</v>
      </c>
      <c r="K2421" s="11" t="s">
        <v>39</v>
      </c>
      <c r="L2421" s="12" t="s">
        <v>3620</v>
      </c>
      <c r="M2421" s="13"/>
    </row>
    <row r="2422" spans="2:13" ht="34.9" customHeight="1">
      <c r="B2422" s="3">
        <v>2400</v>
      </c>
      <c r="C2422" s="6" t="s">
        <v>3898</v>
      </c>
      <c r="D2422" s="7">
        <v>9781455776306</v>
      </c>
      <c r="E2422" s="4">
        <v>564</v>
      </c>
      <c r="F2422" s="75">
        <f>Books[[#This Row],[قیمت نهایی]]*100/80</f>
        <v>3900000</v>
      </c>
      <c r="G2422" s="8">
        <v>0.2</v>
      </c>
      <c r="H2422" s="9">
        <f>Books[[#This Row],[تعداد صفحه]]*5000+300000</f>
        <v>3120000</v>
      </c>
      <c r="I2422" s="4">
        <v>2016</v>
      </c>
      <c r="J2422" s="10" t="s">
        <v>8469</v>
      </c>
      <c r="K2422" s="11" t="s">
        <v>1</v>
      </c>
      <c r="L2422" s="12" t="s">
        <v>3620</v>
      </c>
      <c r="M2422" s="13"/>
    </row>
    <row r="2423" spans="2:13" ht="34.9" customHeight="1">
      <c r="B2423" s="3">
        <v>2401</v>
      </c>
      <c r="C2423" s="6" t="s">
        <v>3821</v>
      </c>
      <c r="D2423" s="7" t="s">
        <v>3822</v>
      </c>
      <c r="E2423" s="4">
        <v>385</v>
      </c>
      <c r="F2423" s="75">
        <f>Books[[#This Row],[قیمت نهایی]]*100/80</f>
        <v>2781250</v>
      </c>
      <c r="G2423" s="8">
        <v>0.2</v>
      </c>
      <c r="H2423" s="9">
        <f>Books[[#This Row],[تعداد صفحه]]*5000+300000</f>
        <v>2225000</v>
      </c>
      <c r="I2423" s="4">
        <v>2017</v>
      </c>
      <c r="J2423" s="10" t="s">
        <v>7542</v>
      </c>
      <c r="K2423" s="11" t="s">
        <v>9</v>
      </c>
      <c r="L2423" s="12" t="s">
        <v>3620</v>
      </c>
      <c r="M2423" s="13"/>
    </row>
    <row r="2424" spans="2:13" ht="34.9" customHeight="1">
      <c r="B2424" s="3">
        <v>2402</v>
      </c>
      <c r="C2424" s="6" t="s">
        <v>3811</v>
      </c>
      <c r="D2424" s="7" t="s">
        <v>3812</v>
      </c>
      <c r="E2424" s="4">
        <v>352</v>
      </c>
      <c r="F2424" s="75">
        <f>Books[[#This Row],[قیمت نهایی]]*100/80</f>
        <v>2575000</v>
      </c>
      <c r="G2424" s="8">
        <v>0.2</v>
      </c>
      <c r="H2424" s="9">
        <f>Books[[#This Row],[تعداد صفحه]]*5000+300000</f>
        <v>2060000</v>
      </c>
      <c r="I2424" s="4">
        <v>2016</v>
      </c>
      <c r="J2424" s="10" t="s">
        <v>8456</v>
      </c>
      <c r="K2424" s="11" t="s">
        <v>9</v>
      </c>
      <c r="L2424" s="12" t="s">
        <v>3620</v>
      </c>
      <c r="M2424" s="13"/>
    </row>
    <row r="2425" spans="2:13" ht="34.9" customHeight="1">
      <c r="B2425" s="3">
        <v>2403</v>
      </c>
      <c r="C2425" s="6" t="s">
        <v>3745</v>
      </c>
      <c r="D2425" s="7">
        <v>9780323555098</v>
      </c>
      <c r="E2425" s="4">
        <v>256</v>
      </c>
      <c r="F2425" s="75">
        <f>Books[[#This Row],[قیمت نهایی]]*100/80</f>
        <v>1975000</v>
      </c>
      <c r="G2425" s="8">
        <v>0.2</v>
      </c>
      <c r="H2425" s="9">
        <f>Books[[#This Row],[تعداد صفحه]]*5000+300000</f>
        <v>1580000</v>
      </c>
      <c r="I2425" s="4">
        <v>2017</v>
      </c>
      <c r="J2425" s="10" t="s">
        <v>8400</v>
      </c>
      <c r="K2425" s="11" t="s">
        <v>1</v>
      </c>
      <c r="L2425" s="12" t="s">
        <v>3620</v>
      </c>
      <c r="M2425" s="13"/>
    </row>
    <row r="2426" spans="2:13" ht="34.9" customHeight="1">
      <c r="B2426" s="3">
        <v>2404</v>
      </c>
      <c r="C2426" s="6" t="s">
        <v>3762</v>
      </c>
      <c r="D2426" s="7">
        <v>9780323375108</v>
      </c>
      <c r="E2426" s="4">
        <v>288</v>
      </c>
      <c r="F2426" s="75">
        <f>Books[[#This Row],[قیمت نهایی]]*100/80</f>
        <v>2175000</v>
      </c>
      <c r="G2426" s="8">
        <v>0.2</v>
      </c>
      <c r="H2426" s="9">
        <f>Books[[#This Row],[تعداد صفحه]]*5000+300000</f>
        <v>1740000</v>
      </c>
      <c r="I2426" s="4">
        <v>2017</v>
      </c>
      <c r="J2426" s="10" t="s">
        <v>8403</v>
      </c>
      <c r="K2426" s="11" t="s">
        <v>1</v>
      </c>
      <c r="L2426" s="12" t="s">
        <v>3620</v>
      </c>
      <c r="M2426" s="13"/>
    </row>
    <row r="2427" spans="2:13" ht="34.9" customHeight="1">
      <c r="B2427" s="36"/>
      <c r="C2427" s="37"/>
      <c r="D2427" s="38"/>
      <c r="E2427" s="36"/>
      <c r="F2427" s="63" t="s">
        <v>3961</v>
      </c>
      <c r="G2427" s="39"/>
      <c r="H2427" s="64"/>
      <c r="I2427" s="36"/>
      <c r="J2427" s="41"/>
      <c r="K2427" s="42"/>
      <c r="L2427" s="65"/>
      <c r="M2427" s="13"/>
    </row>
    <row r="2428" spans="2:13" ht="34.9" customHeight="1">
      <c r="B2428" s="3">
        <v>2405</v>
      </c>
      <c r="C2428" s="6" t="s">
        <v>4214</v>
      </c>
      <c r="D2428" s="7" t="s">
        <v>4215</v>
      </c>
      <c r="E2428" s="4">
        <v>384</v>
      </c>
      <c r="F2428" s="75">
        <f>Books[[#This Row],[قیمت نهایی]]*100/80</f>
        <v>2775000</v>
      </c>
      <c r="G2428" s="8">
        <v>0.2</v>
      </c>
      <c r="H2428" s="9">
        <f>Books[[#This Row],[تعداد صفحه]]*5000+300000</f>
        <v>2220000</v>
      </c>
      <c r="I2428" s="4">
        <v>2017</v>
      </c>
      <c r="J2428" s="10" t="s">
        <v>8520</v>
      </c>
      <c r="K2428" s="11" t="s">
        <v>9325</v>
      </c>
      <c r="L2428" s="12" t="s">
        <v>3961</v>
      </c>
      <c r="M2428" s="13"/>
    </row>
    <row r="2429" spans="2:13" ht="34.9" customHeight="1">
      <c r="B2429" s="3">
        <v>2406</v>
      </c>
      <c r="C2429" s="6" t="s">
        <v>4022</v>
      </c>
      <c r="D2429" s="7" t="s">
        <v>4023</v>
      </c>
      <c r="E2429" s="4">
        <v>166</v>
      </c>
      <c r="F2429" s="75">
        <f>Books[[#This Row],[قیمت نهایی]]*100/80</f>
        <v>1412500</v>
      </c>
      <c r="G2429" s="8">
        <v>0.2</v>
      </c>
      <c r="H2429" s="9">
        <f>Books[[#This Row],[تعداد صفحه]]*5000+300000</f>
        <v>1130000</v>
      </c>
      <c r="I2429" s="4">
        <v>2018</v>
      </c>
      <c r="J2429" s="10" t="s">
        <v>8484</v>
      </c>
      <c r="K2429" s="11" t="s">
        <v>9</v>
      </c>
      <c r="L2429" s="12" t="s">
        <v>3961</v>
      </c>
      <c r="M2429" s="13"/>
    </row>
    <row r="2430" spans="2:13" ht="34.9" customHeight="1">
      <c r="B2430" s="3">
        <v>2407</v>
      </c>
      <c r="C2430" s="6" t="s">
        <v>3972</v>
      </c>
      <c r="D2430" s="7" t="s">
        <v>3973</v>
      </c>
      <c r="E2430" s="4">
        <v>122</v>
      </c>
      <c r="F2430" s="75">
        <f>Books[[#This Row],[قیمت نهایی]]*100/80</f>
        <v>1137500</v>
      </c>
      <c r="G2430" s="8">
        <v>0.2</v>
      </c>
      <c r="H2430" s="9">
        <f>Books[[#This Row],[تعداد صفحه]]*5000+300000</f>
        <v>910000</v>
      </c>
      <c r="I2430" s="4">
        <v>2017</v>
      </c>
      <c r="J2430" s="10" t="s">
        <v>7268</v>
      </c>
      <c r="K2430" s="11" t="s">
        <v>9</v>
      </c>
      <c r="L2430" s="12" t="s">
        <v>3961</v>
      </c>
      <c r="M2430" s="13"/>
    </row>
    <row r="2431" spans="2:13" ht="34.9" customHeight="1">
      <c r="B2431" s="3">
        <v>2408</v>
      </c>
      <c r="C2431" s="6" t="s">
        <v>4234</v>
      </c>
      <c r="D2431" s="7" t="s">
        <v>4235</v>
      </c>
      <c r="E2431" s="4">
        <v>434</v>
      </c>
      <c r="F2431" s="75">
        <f>Books[[#This Row],[قیمت نهایی]]*100/80</f>
        <v>3087500</v>
      </c>
      <c r="G2431" s="8">
        <v>0.2</v>
      </c>
      <c r="H2431" s="9">
        <f>Books[[#This Row],[تعداد صفحه]]*5000+300000</f>
        <v>2470000</v>
      </c>
      <c r="I2431" s="4">
        <v>2018</v>
      </c>
      <c r="J2431" s="10" t="s">
        <v>7184</v>
      </c>
      <c r="K2431" s="11" t="s">
        <v>9</v>
      </c>
      <c r="L2431" s="12" t="s">
        <v>3961</v>
      </c>
      <c r="M2431" s="13"/>
    </row>
    <row r="2432" spans="2:13" ht="34.9" customHeight="1">
      <c r="B2432" s="3">
        <v>2409</v>
      </c>
      <c r="C2432" s="6" t="s">
        <v>4173</v>
      </c>
      <c r="D2432" s="7" t="s">
        <v>4174</v>
      </c>
      <c r="E2432" s="4">
        <v>338</v>
      </c>
      <c r="F2432" s="75">
        <f>Books[[#This Row],[قیمت نهایی]]*100/80</f>
        <v>2487500</v>
      </c>
      <c r="G2432" s="8">
        <v>0.2</v>
      </c>
      <c r="H2432" s="9">
        <f>Books[[#This Row],[تعداد صفحه]]*5000+300000</f>
        <v>1990000</v>
      </c>
      <c r="I2432" s="4">
        <v>2018</v>
      </c>
      <c r="J2432" s="10" t="s">
        <v>7109</v>
      </c>
      <c r="K2432" s="11" t="s">
        <v>9324</v>
      </c>
      <c r="L2432" s="12" t="s">
        <v>3961</v>
      </c>
      <c r="M2432" s="13"/>
    </row>
    <row r="2433" spans="2:13" ht="34.9" customHeight="1">
      <c r="B2433" s="3">
        <v>2410</v>
      </c>
      <c r="C2433" s="6" t="s">
        <v>4204</v>
      </c>
      <c r="D2433" s="7" t="s">
        <v>4205</v>
      </c>
      <c r="E2433" s="4">
        <v>373</v>
      </c>
      <c r="F2433" s="75">
        <f>Books[[#This Row],[قیمت نهایی]]*100/80</f>
        <v>2706250</v>
      </c>
      <c r="G2433" s="8">
        <v>0.2</v>
      </c>
      <c r="H2433" s="9">
        <f>Books[[#This Row],[تعداد صفحه]]*5000+300000</f>
        <v>2165000</v>
      </c>
      <c r="I2433" s="4">
        <v>2018</v>
      </c>
      <c r="J2433" s="10" t="s">
        <v>8494</v>
      </c>
      <c r="K2433" s="11" t="s">
        <v>9</v>
      </c>
      <c r="L2433" s="12" t="s">
        <v>3961</v>
      </c>
      <c r="M2433" s="13"/>
    </row>
    <row r="2434" spans="2:13" ht="34.9" customHeight="1">
      <c r="B2434" s="3">
        <v>2411</v>
      </c>
      <c r="C2434" s="6" t="s">
        <v>4024</v>
      </c>
      <c r="D2434" s="7" t="s">
        <v>4025</v>
      </c>
      <c r="E2434" s="4">
        <v>169</v>
      </c>
      <c r="F2434" s="75">
        <f>Books[[#This Row],[قیمت نهایی]]*100/80</f>
        <v>1431250</v>
      </c>
      <c r="G2434" s="8">
        <v>0.2</v>
      </c>
      <c r="H2434" s="9">
        <f>Books[[#This Row],[تعداد صفحه]]*5000+300000</f>
        <v>1145000</v>
      </c>
      <c r="I2434" s="4">
        <v>2018</v>
      </c>
      <c r="J2434" s="10" t="s">
        <v>8485</v>
      </c>
      <c r="K2434" s="11" t="s">
        <v>9</v>
      </c>
      <c r="L2434" s="12" t="s">
        <v>3961</v>
      </c>
      <c r="M2434" s="13"/>
    </row>
    <row r="2435" spans="2:13" ht="34.9" customHeight="1">
      <c r="B2435" s="3">
        <v>2412</v>
      </c>
      <c r="C2435" s="6" t="s">
        <v>4118</v>
      </c>
      <c r="D2435" s="7" t="s">
        <v>4119</v>
      </c>
      <c r="E2435" s="4">
        <v>266</v>
      </c>
      <c r="F2435" s="75">
        <f>Books[[#This Row],[قیمت نهایی]]*100/80</f>
        <v>2037500</v>
      </c>
      <c r="G2435" s="8">
        <v>0.2</v>
      </c>
      <c r="H2435" s="9">
        <f>Books[[#This Row],[تعداد صفحه]]*5000+300000</f>
        <v>1630000</v>
      </c>
      <c r="I2435" s="4">
        <v>2018</v>
      </c>
      <c r="J2435" s="10" t="s">
        <v>8489</v>
      </c>
      <c r="K2435" s="11" t="s">
        <v>9</v>
      </c>
      <c r="L2435" s="12" t="s">
        <v>3961</v>
      </c>
      <c r="M2435" s="13"/>
    </row>
    <row r="2436" spans="2:13" ht="34.9" customHeight="1">
      <c r="B2436" s="3">
        <v>2413</v>
      </c>
      <c r="C2436" s="6" t="s">
        <v>4289</v>
      </c>
      <c r="D2436" s="7" t="s">
        <v>4290</v>
      </c>
      <c r="E2436" s="4">
        <v>972</v>
      </c>
      <c r="F2436" s="75">
        <f>Books[[#This Row],[قیمت نهایی]]*100/80</f>
        <v>6450000</v>
      </c>
      <c r="G2436" s="8">
        <v>0.2</v>
      </c>
      <c r="H2436" s="9">
        <f>Books[[#This Row],[تعداد صفحه]]*5000+300000</f>
        <v>5160000</v>
      </c>
      <c r="I2436" s="4">
        <v>2018</v>
      </c>
      <c r="J2436" s="10" t="s">
        <v>8497</v>
      </c>
      <c r="K2436" s="11" t="s">
        <v>9</v>
      </c>
      <c r="L2436" s="12" t="s">
        <v>3961</v>
      </c>
      <c r="M2436" s="13"/>
    </row>
    <row r="2437" spans="2:13" ht="34.9" customHeight="1">
      <c r="B2437" s="3">
        <v>2414</v>
      </c>
      <c r="C2437" s="6" t="s">
        <v>4043</v>
      </c>
      <c r="D2437" s="7" t="s">
        <v>4044</v>
      </c>
      <c r="E2437" s="4">
        <v>191</v>
      </c>
      <c r="F2437" s="75">
        <f>Books[[#This Row],[قیمت نهایی]]*100/80</f>
        <v>1568750</v>
      </c>
      <c r="G2437" s="8">
        <v>0.2</v>
      </c>
      <c r="H2437" s="9">
        <f>Books[[#This Row],[تعداد صفحه]]*5000+300000</f>
        <v>1255000</v>
      </c>
      <c r="I2437" s="4">
        <v>2018</v>
      </c>
      <c r="J2437" s="10" t="s">
        <v>8487</v>
      </c>
      <c r="K2437" s="11" t="s">
        <v>9</v>
      </c>
      <c r="L2437" s="12" t="s">
        <v>3961</v>
      </c>
      <c r="M2437" s="13"/>
    </row>
    <row r="2438" spans="2:13" ht="34.9" customHeight="1">
      <c r="B2438" s="3">
        <v>2415</v>
      </c>
      <c r="C2438" s="6" t="s">
        <v>4016</v>
      </c>
      <c r="D2438" s="7" t="s">
        <v>4017</v>
      </c>
      <c r="E2438" s="4">
        <v>161</v>
      </c>
      <c r="F2438" s="75">
        <f>Books[[#This Row],[قیمت نهایی]]*100/80</f>
        <v>1381250</v>
      </c>
      <c r="G2438" s="8">
        <v>0.2</v>
      </c>
      <c r="H2438" s="9">
        <f>Books[[#This Row],[تعداد صفحه]]*5000+300000</f>
        <v>1105000</v>
      </c>
      <c r="I2438" s="4">
        <v>2018</v>
      </c>
      <c r="J2438" s="10" t="s">
        <v>8483</v>
      </c>
      <c r="K2438" s="11" t="s">
        <v>9</v>
      </c>
      <c r="L2438" s="12" t="s">
        <v>3961</v>
      </c>
      <c r="M2438" s="13"/>
    </row>
    <row r="2439" spans="2:13" ht="34.9" customHeight="1">
      <c r="B2439" s="3">
        <v>2416</v>
      </c>
      <c r="C2439" s="6" t="s">
        <v>4137</v>
      </c>
      <c r="D2439" s="7" t="s">
        <v>4138</v>
      </c>
      <c r="E2439" s="4">
        <v>301</v>
      </c>
      <c r="F2439" s="75">
        <f>Books[[#This Row],[قیمت نهایی]]*100/80</f>
        <v>2256250</v>
      </c>
      <c r="G2439" s="8">
        <v>0.2</v>
      </c>
      <c r="H2439" s="9">
        <f>Books[[#This Row],[تعداد صفحه]]*5000+300000</f>
        <v>1805000</v>
      </c>
      <c r="I2439" s="4">
        <v>2018</v>
      </c>
      <c r="J2439" s="10" t="s">
        <v>8491</v>
      </c>
      <c r="K2439" s="11" t="s">
        <v>9</v>
      </c>
      <c r="L2439" s="12" t="s">
        <v>3961</v>
      </c>
      <c r="M2439" s="13"/>
    </row>
    <row r="2440" spans="2:13" ht="34.9" customHeight="1">
      <c r="B2440" s="3">
        <v>2417</v>
      </c>
      <c r="C2440" s="6" t="s">
        <v>4036</v>
      </c>
      <c r="D2440" s="7" t="s">
        <v>4037</v>
      </c>
      <c r="E2440" s="4">
        <v>189</v>
      </c>
      <c r="F2440" s="75">
        <f>Books[[#This Row],[قیمت نهایی]]*100/80</f>
        <v>1556250</v>
      </c>
      <c r="G2440" s="8">
        <v>0.2</v>
      </c>
      <c r="H2440" s="9">
        <f>Books[[#This Row],[تعداد صفحه]]*5000+300000</f>
        <v>1245000</v>
      </c>
      <c r="I2440" s="4">
        <v>2018</v>
      </c>
      <c r="J2440" s="10" t="s">
        <v>7302</v>
      </c>
      <c r="K2440" s="11" t="s">
        <v>9</v>
      </c>
      <c r="L2440" s="12" t="s">
        <v>3961</v>
      </c>
      <c r="M2440" s="13"/>
    </row>
    <row r="2441" spans="2:13" ht="34.9" customHeight="1">
      <c r="B2441" s="3">
        <v>2418</v>
      </c>
      <c r="C2441" s="6" t="s">
        <v>4048</v>
      </c>
      <c r="D2441" s="7" t="s">
        <v>4049</v>
      </c>
      <c r="E2441" s="4">
        <v>199</v>
      </c>
      <c r="F2441" s="75">
        <f>Books[[#This Row],[قیمت نهایی]]*100/80</f>
        <v>1618750</v>
      </c>
      <c r="G2441" s="8">
        <v>0.2</v>
      </c>
      <c r="H2441" s="9">
        <f>Books[[#This Row],[تعداد صفحه]]*5000+300000</f>
        <v>1295000</v>
      </c>
      <c r="I2441" s="4">
        <v>2018</v>
      </c>
      <c r="J2441" s="10" t="s">
        <v>8488</v>
      </c>
      <c r="K2441" s="11" t="s">
        <v>9</v>
      </c>
      <c r="L2441" s="12" t="s">
        <v>3961</v>
      </c>
      <c r="M2441" s="13"/>
    </row>
    <row r="2442" spans="2:13" ht="34.9" customHeight="1">
      <c r="B2442" s="3">
        <v>2419</v>
      </c>
      <c r="C2442" s="6" t="s">
        <v>4056</v>
      </c>
      <c r="D2442" s="7" t="s">
        <v>4057</v>
      </c>
      <c r="E2442" s="4">
        <v>217</v>
      </c>
      <c r="F2442" s="75">
        <f>Books[[#This Row],[قیمت نهایی]]*100/80</f>
        <v>1731250</v>
      </c>
      <c r="G2442" s="8">
        <v>0.2</v>
      </c>
      <c r="H2442" s="9">
        <f>Books[[#This Row],[تعداد صفحه]]*5000+300000</f>
        <v>1385000</v>
      </c>
      <c r="I2442" s="4">
        <v>2018</v>
      </c>
      <c r="J2442" s="10" t="s">
        <v>7156</v>
      </c>
      <c r="K2442" s="11" t="s">
        <v>9</v>
      </c>
      <c r="L2442" s="12" t="s">
        <v>3961</v>
      </c>
      <c r="M2442" s="13"/>
    </row>
    <row r="2443" spans="2:13" ht="34.9" customHeight="1">
      <c r="B2443" s="3">
        <v>2420</v>
      </c>
      <c r="C2443" s="6" t="s">
        <v>7020</v>
      </c>
      <c r="D2443" s="7" t="s">
        <v>3985</v>
      </c>
      <c r="E2443" s="4">
        <v>14</v>
      </c>
      <c r="F2443" s="75">
        <f>Books[[#This Row],[قیمت نهایی]]*100/80</f>
        <v>462500</v>
      </c>
      <c r="G2443" s="8">
        <v>0.2</v>
      </c>
      <c r="H2443" s="9">
        <f>Books[[#This Row],[تعداد صفحه]]*5000+300000</f>
        <v>370000</v>
      </c>
      <c r="I2443" s="4">
        <v>2018</v>
      </c>
      <c r="J2443" s="10" t="s">
        <v>7726</v>
      </c>
      <c r="K2443" s="11" t="s">
        <v>9</v>
      </c>
      <c r="L2443" s="12" t="s">
        <v>3961</v>
      </c>
      <c r="M2443" s="13"/>
    </row>
    <row r="2444" spans="2:13" ht="34.9" customHeight="1">
      <c r="B2444" s="3">
        <v>2421</v>
      </c>
      <c r="C2444" s="6" t="s">
        <v>4206</v>
      </c>
      <c r="D2444" s="7" t="s">
        <v>4207</v>
      </c>
      <c r="E2444" s="4">
        <v>375</v>
      </c>
      <c r="F2444" s="75">
        <f>Books[[#This Row],[قیمت نهایی]]*100/80</f>
        <v>2718750</v>
      </c>
      <c r="G2444" s="8">
        <v>0.2</v>
      </c>
      <c r="H2444" s="9">
        <f>Books[[#This Row],[تعداد صفحه]]*5000+300000</f>
        <v>2175000</v>
      </c>
      <c r="I2444" s="4">
        <v>2018</v>
      </c>
      <c r="J2444" s="10" t="s">
        <v>8236</v>
      </c>
      <c r="K2444" s="11" t="s">
        <v>9</v>
      </c>
      <c r="L2444" s="12" t="s">
        <v>3961</v>
      </c>
      <c r="M2444" s="13"/>
    </row>
    <row r="2445" spans="2:13" ht="34.9" customHeight="1">
      <c r="B2445" s="3">
        <v>2422</v>
      </c>
      <c r="C2445" s="6" t="s">
        <v>3979</v>
      </c>
      <c r="D2445" s="7" t="s">
        <v>3980</v>
      </c>
      <c r="E2445" s="4">
        <v>128</v>
      </c>
      <c r="F2445" s="75">
        <f>Books[[#This Row],[قیمت نهایی]]*100/80</f>
        <v>1175000</v>
      </c>
      <c r="G2445" s="8">
        <v>0.2</v>
      </c>
      <c r="H2445" s="9">
        <f>Books[[#This Row],[تعداد صفحه]]*5000+300000</f>
        <v>940000</v>
      </c>
      <c r="I2445" s="4">
        <v>2018</v>
      </c>
      <c r="J2445" s="10" t="s">
        <v>8480</v>
      </c>
      <c r="K2445" s="11" t="s">
        <v>9</v>
      </c>
      <c r="L2445" s="12" t="s">
        <v>3961</v>
      </c>
      <c r="M2445" s="13"/>
    </row>
    <row r="2446" spans="2:13" ht="34.9" customHeight="1">
      <c r="B2446" s="3">
        <v>2423</v>
      </c>
      <c r="C2446" s="6" t="s">
        <v>4005</v>
      </c>
      <c r="D2446" s="7" t="s">
        <v>4006</v>
      </c>
      <c r="E2446" s="4">
        <v>150</v>
      </c>
      <c r="F2446" s="75">
        <f>Books[[#This Row],[قیمت نهایی]]*100/80</f>
        <v>1312500</v>
      </c>
      <c r="G2446" s="8">
        <v>0.2</v>
      </c>
      <c r="H2446" s="9">
        <f>Books[[#This Row],[تعداد صفحه]]*5000+300000</f>
        <v>1050000</v>
      </c>
      <c r="I2446" s="4">
        <v>2017</v>
      </c>
      <c r="J2446" s="10" t="s">
        <v>8501</v>
      </c>
      <c r="K2446" s="11" t="s">
        <v>9</v>
      </c>
      <c r="L2446" s="12" t="s">
        <v>3961</v>
      </c>
      <c r="M2446" s="13"/>
    </row>
    <row r="2447" spans="2:13" ht="34.9" customHeight="1">
      <c r="B2447" s="3">
        <v>2424</v>
      </c>
      <c r="C2447" s="6" t="s">
        <v>3991</v>
      </c>
      <c r="D2447" s="7" t="s">
        <v>3992</v>
      </c>
      <c r="E2447" s="4">
        <v>146</v>
      </c>
      <c r="F2447" s="75">
        <f>Books[[#This Row],[قیمت نهایی]]*100/80</f>
        <v>1287500</v>
      </c>
      <c r="G2447" s="8">
        <v>0.2</v>
      </c>
      <c r="H2447" s="9">
        <f>Books[[#This Row],[تعداد صفحه]]*5000+300000</f>
        <v>1030000</v>
      </c>
      <c r="I2447" s="4">
        <v>2018</v>
      </c>
      <c r="J2447" s="10" t="s">
        <v>8481</v>
      </c>
      <c r="K2447" s="11" t="s">
        <v>9</v>
      </c>
      <c r="L2447" s="12" t="s">
        <v>3961</v>
      </c>
      <c r="M2447" s="13"/>
    </row>
    <row r="2448" spans="2:13" ht="34.9" customHeight="1">
      <c r="B2448" s="3">
        <v>2425</v>
      </c>
      <c r="C2448" s="6" t="s">
        <v>3997</v>
      </c>
      <c r="D2448" s="7" t="s">
        <v>3998</v>
      </c>
      <c r="E2448" s="4">
        <v>148</v>
      </c>
      <c r="F2448" s="75">
        <f>Books[[#This Row],[قیمت نهایی]]*100/80</f>
        <v>1300000</v>
      </c>
      <c r="G2448" s="8">
        <v>0.2</v>
      </c>
      <c r="H2448" s="9">
        <f>Books[[#This Row],[تعداد صفحه]]*5000+300000</f>
        <v>1040000</v>
      </c>
      <c r="I2448" s="4">
        <v>2018</v>
      </c>
      <c r="J2448" s="10" t="s">
        <v>8482</v>
      </c>
      <c r="K2448" s="11" t="s">
        <v>9</v>
      </c>
      <c r="L2448" s="12" t="s">
        <v>3961</v>
      </c>
      <c r="M2448" s="13"/>
    </row>
    <row r="2449" spans="2:13" ht="34.9" customHeight="1">
      <c r="B2449" s="3">
        <v>2426</v>
      </c>
      <c r="C2449" s="6" t="s">
        <v>4188</v>
      </c>
      <c r="D2449" s="7" t="s">
        <v>4189</v>
      </c>
      <c r="E2449" s="4">
        <v>354</v>
      </c>
      <c r="F2449" s="75">
        <f>Books[[#This Row],[قیمت نهایی]]*100/80</f>
        <v>2587500</v>
      </c>
      <c r="G2449" s="8">
        <v>0.2</v>
      </c>
      <c r="H2449" s="9">
        <f>Books[[#This Row],[تعداد صفحه]]*5000+300000</f>
        <v>2070000</v>
      </c>
      <c r="I2449" s="4">
        <v>2018</v>
      </c>
      <c r="J2449" s="10" t="s">
        <v>8493</v>
      </c>
      <c r="K2449" s="11" t="s">
        <v>9</v>
      </c>
      <c r="L2449" s="12" t="s">
        <v>3961</v>
      </c>
      <c r="M2449" s="13"/>
    </row>
    <row r="2450" spans="2:13" ht="34.9" customHeight="1">
      <c r="B2450" s="3">
        <v>2427</v>
      </c>
      <c r="C2450" s="6" t="s">
        <v>4278</v>
      </c>
      <c r="D2450" s="7" t="s">
        <v>4279</v>
      </c>
      <c r="E2450" s="4">
        <v>628</v>
      </c>
      <c r="F2450" s="75">
        <f>Books[[#This Row],[قیمت نهایی]]*100/80</f>
        <v>4300000</v>
      </c>
      <c r="G2450" s="8">
        <v>0.2</v>
      </c>
      <c r="H2450" s="9">
        <f>Books[[#This Row],[تعداد صفحه]]*5000+300000</f>
        <v>3440000</v>
      </c>
      <c r="I2450" s="4">
        <v>2017</v>
      </c>
      <c r="J2450" s="10" t="s">
        <v>7105</v>
      </c>
      <c r="K2450" s="11" t="s">
        <v>9</v>
      </c>
      <c r="L2450" s="12" t="s">
        <v>3961</v>
      </c>
      <c r="M2450" s="13"/>
    </row>
    <row r="2451" spans="2:13" ht="34.9" customHeight="1">
      <c r="B2451" s="3">
        <v>2428</v>
      </c>
      <c r="C2451" s="6" t="s">
        <v>4155</v>
      </c>
      <c r="D2451" s="7" t="s">
        <v>4156</v>
      </c>
      <c r="E2451" s="4">
        <v>319</v>
      </c>
      <c r="F2451" s="75">
        <f>Books[[#This Row],[قیمت نهایی]]*100/80</f>
        <v>2368750</v>
      </c>
      <c r="G2451" s="8">
        <v>0.2</v>
      </c>
      <c r="H2451" s="9">
        <f>Books[[#This Row],[تعداد صفحه]]*5000+300000</f>
        <v>1895000</v>
      </c>
      <c r="I2451" s="4">
        <v>2017</v>
      </c>
      <c r="J2451" s="10" t="s">
        <v>8468</v>
      </c>
      <c r="K2451" s="11" t="s">
        <v>9</v>
      </c>
      <c r="L2451" s="12" t="s">
        <v>3961</v>
      </c>
      <c r="M2451" s="13"/>
    </row>
    <row r="2452" spans="2:13" ht="34.9" customHeight="1">
      <c r="B2452" s="3">
        <v>2429</v>
      </c>
      <c r="C2452" s="6" t="s">
        <v>4129</v>
      </c>
      <c r="D2452" s="7" t="s">
        <v>4130</v>
      </c>
      <c r="E2452" s="4">
        <v>294</v>
      </c>
      <c r="F2452" s="75">
        <f>Books[[#This Row],[قیمت نهایی]]*100/80</f>
        <v>2212500</v>
      </c>
      <c r="G2452" s="8">
        <v>0.2</v>
      </c>
      <c r="H2452" s="9">
        <f>Books[[#This Row],[تعداد صفحه]]*5000+300000</f>
        <v>1770000</v>
      </c>
      <c r="I2452" s="4">
        <v>2017</v>
      </c>
      <c r="J2452" s="10" t="s">
        <v>7584</v>
      </c>
      <c r="K2452" s="11" t="s">
        <v>9322</v>
      </c>
      <c r="L2452" s="12" t="s">
        <v>3961</v>
      </c>
      <c r="M2452" s="13"/>
    </row>
    <row r="2453" spans="2:13" ht="34.9" customHeight="1">
      <c r="B2453" s="3">
        <v>2430</v>
      </c>
      <c r="C2453" s="2" t="s">
        <v>4129</v>
      </c>
      <c r="D2453" s="7" t="s">
        <v>4130</v>
      </c>
      <c r="E2453" s="4">
        <v>100</v>
      </c>
      <c r="F2453" s="75">
        <f>Books[[#This Row],[قیمت نهایی]]*100/80</f>
        <v>1000000</v>
      </c>
      <c r="G2453" s="78">
        <v>0.2</v>
      </c>
      <c r="H2453" s="9">
        <f>Books[[#This Row],[تعداد صفحه]]*5000+300000</f>
        <v>800000</v>
      </c>
      <c r="I2453" s="4">
        <v>2017</v>
      </c>
      <c r="J2453" s="10" t="s">
        <v>9707</v>
      </c>
      <c r="K2453" s="11" t="s">
        <v>9708</v>
      </c>
      <c r="L2453" s="12" t="s">
        <v>3961</v>
      </c>
      <c r="M2453" s="13"/>
    </row>
    <row r="2454" spans="2:13" ht="34.9" customHeight="1">
      <c r="B2454" s="3">
        <v>2431</v>
      </c>
      <c r="C2454" s="6" t="s">
        <v>4061</v>
      </c>
      <c r="D2454" s="7" t="s">
        <v>4062</v>
      </c>
      <c r="E2454" s="4">
        <v>224</v>
      </c>
      <c r="F2454" s="75">
        <f>Books[[#This Row],[قیمت نهایی]]*100/80</f>
        <v>1775000</v>
      </c>
      <c r="G2454" s="8">
        <v>0.2</v>
      </c>
      <c r="H2454" s="9">
        <f>Books[[#This Row],[تعداد صفحه]]*5000+300000</f>
        <v>1420000</v>
      </c>
      <c r="I2454" s="4">
        <v>2016</v>
      </c>
      <c r="J2454" s="10" t="s">
        <v>8540</v>
      </c>
      <c r="K2454" s="11" t="s">
        <v>9321</v>
      </c>
      <c r="L2454" s="12" t="s">
        <v>3961</v>
      </c>
      <c r="M2454" s="13"/>
    </row>
    <row r="2455" spans="2:13" ht="34.9" customHeight="1">
      <c r="B2455" s="3">
        <v>2432</v>
      </c>
      <c r="C2455" s="6" t="s">
        <v>4179</v>
      </c>
      <c r="D2455" s="7" t="s">
        <v>4180</v>
      </c>
      <c r="E2455" s="4">
        <v>347</v>
      </c>
      <c r="F2455" s="75">
        <f>Books[[#This Row],[قیمت نهایی]]*100/80</f>
        <v>2543750</v>
      </c>
      <c r="G2455" s="8">
        <v>0.2</v>
      </c>
      <c r="H2455" s="9">
        <f>Books[[#This Row],[تعداد صفحه]]*5000+300000</f>
        <v>2035000</v>
      </c>
      <c r="I2455" s="4">
        <v>2016</v>
      </c>
      <c r="J2455" s="10" t="s">
        <v>8498</v>
      </c>
      <c r="K2455" s="11" t="s">
        <v>9</v>
      </c>
      <c r="L2455" s="12" t="s">
        <v>3961</v>
      </c>
      <c r="M2455" s="13"/>
    </row>
    <row r="2456" spans="2:13" ht="34.9" customHeight="1">
      <c r="B2456" s="3">
        <v>2433</v>
      </c>
      <c r="C2456" s="6" t="s">
        <v>4054</v>
      </c>
      <c r="D2456" s="7" t="s">
        <v>4055</v>
      </c>
      <c r="E2456" s="4">
        <v>217</v>
      </c>
      <c r="F2456" s="75">
        <f>Books[[#This Row],[قیمت نهایی]]*100/80</f>
        <v>1731250</v>
      </c>
      <c r="G2456" s="8">
        <v>0.2</v>
      </c>
      <c r="H2456" s="9">
        <f>Books[[#This Row],[تعداد صفحه]]*5000+300000</f>
        <v>1385000</v>
      </c>
      <c r="I2456" s="4">
        <v>2017</v>
      </c>
      <c r="J2456" s="10" t="s">
        <v>8505</v>
      </c>
      <c r="K2456" s="11" t="s">
        <v>9</v>
      </c>
      <c r="L2456" s="12" t="s">
        <v>3961</v>
      </c>
      <c r="M2456" s="13"/>
    </row>
    <row r="2457" spans="2:13" ht="34.9" customHeight="1">
      <c r="B2457" s="3">
        <v>2434</v>
      </c>
      <c r="C2457" s="6" t="s">
        <v>4282</v>
      </c>
      <c r="D2457" s="7" t="s">
        <v>4283</v>
      </c>
      <c r="E2457" s="4">
        <v>672</v>
      </c>
      <c r="F2457" s="75">
        <f>Books[[#This Row],[قیمت نهایی]]*100/80</f>
        <v>4575000</v>
      </c>
      <c r="G2457" s="8">
        <v>0.2</v>
      </c>
      <c r="H2457" s="9">
        <f>Books[[#This Row],[تعداد صفحه]]*5000+300000</f>
        <v>3660000</v>
      </c>
      <c r="I2457" s="4">
        <v>2016</v>
      </c>
      <c r="J2457" s="10" t="s">
        <v>7129</v>
      </c>
      <c r="K2457" s="11" t="s">
        <v>9321</v>
      </c>
      <c r="L2457" s="12" t="s">
        <v>3961</v>
      </c>
      <c r="M2457" s="13"/>
    </row>
    <row r="2458" spans="2:13" ht="34.9" customHeight="1">
      <c r="B2458" s="3">
        <v>2435</v>
      </c>
      <c r="C2458" s="6" t="s">
        <v>4001</v>
      </c>
      <c r="D2458" s="7">
        <v>9789380704968</v>
      </c>
      <c r="E2458" s="4">
        <v>150</v>
      </c>
      <c r="F2458" s="75">
        <f>Books[[#This Row],[قیمت نهایی]]*100/80</f>
        <v>1312500</v>
      </c>
      <c r="G2458" s="8">
        <v>0.2</v>
      </c>
      <c r="H2458" s="9">
        <f>Books[[#This Row],[تعداد صفحه]]*5000+300000</f>
        <v>1050000</v>
      </c>
      <c r="I2458" s="4">
        <v>2016</v>
      </c>
      <c r="J2458" s="10" t="s">
        <v>4002</v>
      </c>
      <c r="K2458" s="11" t="s">
        <v>29</v>
      </c>
      <c r="L2458" s="12" t="s">
        <v>3961</v>
      </c>
      <c r="M2458" s="13"/>
    </row>
    <row r="2459" spans="2:13" ht="34.9" customHeight="1">
      <c r="B2459" s="3">
        <v>2436</v>
      </c>
      <c r="C2459" s="6" t="s">
        <v>7022</v>
      </c>
      <c r="D2459" s="7" t="s">
        <v>4097</v>
      </c>
      <c r="E2459" s="4">
        <v>251</v>
      </c>
      <c r="F2459" s="75">
        <f>Books[[#This Row],[قیمت نهایی]]*100/80</f>
        <v>1943750</v>
      </c>
      <c r="G2459" s="8">
        <v>0.2</v>
      </c>
      <c r="H2459" s="9">
        <f>Books[[#This Row],[تعداد صفحه]]*5000+300000</f>
        <v>1555000</v>
      </c>
      <c r="I2459" s="4">
        <v>2016</v>
      </c>
      <c r="J2459" s="10" t="s">
        <v>7751</v>
      </c>
      <c r="K2459" s="11" t="s">
        <v>9</v>
      </c>
      <c r="L2459" s="12" t="s">
        <v>3961</v>
      </c>
      <c r="M2459" s="13"/>
    </row>
    <row r="2460" spans="2:13" ht="34.9" customHeight="1">
      <c r="B2460" s="3">
        <v>2437</v>
      </c>
      <c r="C2460" s="6" t="s">
        <v>4009</v>
      </c>
      <c r="D2460" s="7" t="s">
        <v>4010</v>
      </c>
      <c r="E2460" s="4">
        <v>154</v>
      </c>
      <c r="F2460" s="75">
        <f>Books[[#This Row],[قیمت نهایی]]*100/80</f>
        <v>1337500</v>
      </c>
      <c r="G2460" s="8">
        <v>0.2</v>
      </c>
      <c r="H2460" s="9">
        <f>Books[[#This Row],[تعداد صفحه]]*5000+300000</f>
        <v>1070000</v>
      </c>
      <c r="I2460" s="4">
        <v>2016</v>
      </c>
      <c r="J2460" s="10" t="s">
        <v>8530</v>
      </c>
      <c r="K2460" s="11" t="s">
        <v>9</v>
      </c>
      <c r="L2460" s="12" t="s">
        <v>3961</v>
      </c>
      <c r="M2460" s="13"/>
    </row>
    <row r="2461" spans="2:13" ht="34.9" customHeight="1">
      <c r="B2461" s="3">
        <v>2438</v>
      </c>
      <c r="C2461" s="6" t="s">
        <v>4177</v>
      </c>
      <c r="D2461" s="7" t="s">
        <v>4178</v>
      </c>
      <c r="E2461" s="4">
        <v>340</v>
      </c>
      <c r="F2461" s="75">
        <f>Books[[#This Row],[قیمت نهایی]]*100/80</f>
        <v>2500000</v>
      </c>
      <c r="G2461" s="8">
        <v>0.2</v>
      </c>
      <c r="H2461" s="9">
        <f>Books[[#This Row],[تعداد صفحه]]*5000+300000</f>
        <v>2000000</v>
      </c>
      <c r="I2461" s="4">
        <v>2016</v>
      </c>
      <c r="J2461" s="10" t="s">
        <v>7255</v>
      </c>
      <c r="K2461" s="11" t="s">
        <v>9</v>
      </c>
      <c r="L2461" s="12" t="s">
        <v>3961</v>
      </c>
      <c r="M2461" s="13"/>
    </row>
    <row r="2462" spans="2:13" ht="34.9" customHeight="1">
      <c r="B2462" s="3">
        <v>2439</v>
      </c>
      <c r="C2462" s="6" t="s">
        <v>4272</v>
      </c>
      <c r="D2462" s="7" t="s">
        <v>4273</v>
      </c>
      <c r="E2462" s="4">
        <v>601</v>
      </c>
      <c r="F2462" s="75">
        <f>Books[[#This Row],[قیمت نهایی]]*100/80</f>
        <v>4131250</v>
      </c>
      <c r="G2462" s="8">
        <v>0.2</v>
      </c>
      <c r="H2462" s="9">
        <f>Books[[#This Row],[تعداد صفحه]]*5000+300000</f>
        <v>3305000</v>
      </c>
      <c r="I2462" s="4">
        <v>2016</v>
      </c>
      <c r="J2462" s="10" t="s">
        <v>7135</v>
      </c>
      <c r="K2462" s="11" t="s">
        <v>1034</v>
      </c>
      <c r="L2462" s="12" t="s">
        <v>3961</v>
      </c>
      <c r="M2462" s="13"/>
    </row>
    <row r="2463" spans="2:13" ht="34.9" customHeight="1">
      <c r="B2463" s="3">
        <v>2440</v>
      </c>
      <c r="C2463" s="6" t="s">
        <v>4165</v>
      </c>
      <c r="D2463" s="7" t="s">
        <v>4166</v>
      </c>
      <c r="E2463" s="4">
        <v>332</v>
      </c>
      <c r="F2463" s="75">
        <f>Books[[#This Row],[قیمت نهایی]]*100/80</f>
        <v>2450000</v>
      </c>
      <c r="G2463" s="8">
        <v>0.2</v>
      </c>
      <c r="H2463" s="9">
        <f>Books[[#This Row],[تعداد صفحه]]*5000+300000</f>
        <v>1960000</v>
      </c>
      <c r="I2463" s="4">
        <v>2016</v>
      </c>
      <c r="J2463" s="10" t="s">
        <v>8552</v>
      </c>
      <c r="K2463" s="11" t="s">
        <v>9</v>
      </c>
      <c r="L2463" s="12" t="s">
        <v>3961</v>
      </c>
      <c r="M2463" s="13"/>
    </row>
    <row r="2464" spans="2:13" ht="34.9" customHeight="1">
      <c r="B2464" s="3">
        <v>2441</v>
      </c>
      <c r="C2464" s="6" t="s">
        <v>4149</v>
      </c>
      <c r="D2464" s="7" t="s">
        <v>4150</v>
      </c>
      <c r="E2464" s="4">
        <v>312</v>
      </c>
      <c r="F2464" s="75">
        <f>Books[[#This Row],[قیمت نهایی]]*100/80</f>
        <v>2325000</v>
      </c>
      <c r="G2464" s="8">
        <v>0.2</v>
      </c>
      <c r="H2464" s="9">
        <f>Books[[#This Row],[تعداد صفحه]]*5000+300000</f>
        <v>1860000</v>
      </c>
      <c r="I2464" s="4">
        <v>2017</v>
      </c>
      <c r="J2464" s="10" t="s">
        <v>8514</v>
      </c>
      <c r="K2464" s="11" t="s">
        <v>9321</v>
      </c>
      <c r="L2464" s="12" t="s">
        <v>3961</v>
      </c>
      <c r="M2464" s="13"/>
    </row>
    <row r="2465" spans="2:13" ht="34.9" customHeight="1">
      <c r="B2465" s="3">
        <v>2442</v>
      </c>
      <c r="C2465" s="6" t="s">
        <v>4243</v>
      </c>
      <c r="D2465" s="7" t="s">
        <v>4244</v>
      </c>
      <c r="E2465" s="4">
        <v>453</v>
      </c>
      <c r="F2465" s="75">
        <f>Books[[#This Row],[قیمت نهایی]]*100/80</f>
        <v>3206250</v>
      </c>
      <c r="G2465" s="8">
        <v>0.2</v>
      </c>
      <c r="H2465" s="9">
        <f>Books[[#This Row],[تعداد صفحه]]*5000+300000</f>
        <v>2565000</v>
      </c>
      <c r="I2465" s="4">
        <v>2016</v>
      </c>
      <c r="J2465" s="10" t="s">
        <v>8562</v>
      </c>
      <c r="K2465" s="11" t="s">
        <v>9</v>
      </c>
      <c r="L2465" s="12" t="s">
        <v>3961</v>
      </c>
      <c r="M2465" s="13"/>
    </row>
    <row r="2466" spans="2:13" ht="34.9" customHeight="1">
      <c r="B2466" s="3">
        <v>2443</v>
      </c>
      <c r="C2466" s="6" t="s">
        <v>4262</v>
      </c>
      <c r="D2466" s="7" t="s">
        <v>4263</v>
      </c>
      <c r="E2466" s="4">
        <v>544</v>
      </c>
      <c r="F2466" s="75">
        <f>Books[[#This Row],[قیمت نهایی]]*100/80</f>
        <v>3775000</v>
      </c>
      <c r="G2466" s="8">
        <v>0.2</v>
      </c>
      <c r="H2466" s="9">
        <f>Books[[#This Row],[تعداد صفحه]]*5000+300000</f>
        <v>3020000</v>
      </c>
      <c r="I2466" s="4">
        <v>2017</v>
      </c>
      <c r="J2466" s="10" t="s">
        <v>8522</v>
      </c>
      <c r="K2466" s="11" t="s">
        <v>9</v>
      </c>
      <c r="L2466" s="12" t="s">
        <v>3961</v>
      </c>
      <c r="M2466" s="13"/>
    </row>
    <row r="2467" spans="2:13" ht="34.9" customHeight="1">
      <c r="B2467" s="3">
        <v>2444</v>
      </c>
      <c r="C2467" s="6" t="s">
        <v>4200</v>
      </c>
      <c r="D2467" s="7" t="s">
        <v>4201</v>
      </c>
      <c r="E2467" s="4">
        <v>371</v>
      </c>
      <c r="F2467" s="75">
        <f>Books[[#This Row],[قیمت نهایی]]*100/80</f>
        <v>2693750</v>
      </c>
      <c r="G2467" s="8">
        <v>0.2</v>
      </c>
      <c r="H2467" s="9">
        <f>Books[[#This Row],[تعداد صفحه]]*5000+300000</f>
        <v>2155000</v>
      </c>
      <c r="I2467" s="4">
        <v>2016</v>
      </c>
      <c r="J2467" s="10" t="s">
        <v>7291</v>
      </c>
      <c r="K2467" s="11" t="s">
        <v>9</v>
      </c>
      <c r="L2467" s="12" t="s">
        <v>3961</v>
      </c>
      <c r="M2467" s="13"/>
    </row>
    <row r="2468" spans="2:13" ht="34.9" customHeight="1">
      <c r="B2468" s="3">
        <v>2445</v>
      </c>
      <c r="C2468" s="6" t="s">
        <v>4058</v>
      </c>
      <c r="D2468" s="7" t="s">
        <v>4059</v>
      </c>
      <c r="E2468" s="4">
        <v>221</v>
      </c>
      <c r="F2468" s="75">
        <f>Books[[#This Row],[قیمت نهایی]]*100/80</f>
        <v>1756250</v>
      </c>
      <c r="G2468" s="8">
        <v>0.2</v>
      </c>
      <c r="H2468" s="9">
        <f>Books[[#This Row],[تعداد صفحه]]*5000+300000</f>
        <v>1405000</v>
      </c>
      <c r="I2468" s="4">
        <v>2016</v>
      </c>
      <c r="J2468" s="10" t="s">
        <v>8539</v>
      </c>
      <c r="K2468" s="11" t="s">
        <v>9</v>
      </c>
      <c r="L2468" s="12" t="s">
        <v>3961</v>
      </c>
      <c r="M2468" s="13"/>
    </row>
    <row r="2469" spans="2:13" ht="34.9" customHeight="1">
      <c r="B2469" s="3">
        <v>2446</v>
      </c>
      <c r="C2469" s="6" t="s">
        <v>4232</v>
      </c>
      <c r="D2469" s="7" t="s">
        <v>4233</v>
      </c>
      <c r="E2469" s="4">
        <v>424</v>
      </c>
      <c r="F2469" s="75">
        <f>Books[[#This Row],[قیمت نهایی]]*100/80</f>
        <v>3025000</v>
      </c>
      <c r="G2469" s="8">
        <v>0.2</v>
      </c>
      <c r="H2469" s="9">
        <f>Books[[#This Row],[تعداد صفحه]]*5000+300000</f>
        <v>2420000</v>
      </c>
      <c r="I2469" s="4">
        <v>2017</v>
      </c>
      <c r="J2469" s="10" t="s">
        <v>8521</v>
      </c>
      <c r="K2469" s="11" t="s">
        <v>9343</v>
      </c>
      <c r="L2469" s="12" t="s">
        <v>3961</v>
      </c>
      <c r="M2469" s="13"/>
    </row>
    <row r="2470" spans="2:13" ht="34.9" customHeight="1">
      <c r="B2470" s="3">
        <v>2447</v>
      </c>
      <c r="C2470" s="6" t="s">
        <v>4142</v>
      </c>
      <c r="D2470" s="7" t="s">
        <v>4143</v>
      </c>
      <c r="E2470" s="4">
        <v>309</v>
      </c>
      <c r="F2470" s="75">
        <f>Books[[#This Row],[قیمت نهایی]]*100/80</f>
        <v>2306250</v>
      </c>
      <c r="G2470" s="8">
        <v>0.2</v>
      </c>
      <c r="H2470" s="9">
        <f>Books[[#This Row],[تعداد صفحه]]*5000+300000</f>
        <v>1845000</v>
      </c>
      <c r="I2470" s="4">
        <v>2017</v>
      </c>
      <c r="J2470" s="10" t="s">
        <v>8190</v>
      </c>
      <c r="K2470" s="11" t="s">
        <v>9</v>
      </c>
      <c r="L2470" s="12" t="s">
        <v>3961</v>
      </c>
      <c r="M2470" s="13"/>
    </row>
    <row r="2471" spans="2:13" ht="34.9" customHeight="1">
      <c r="B2471" s="3">
        <v>2448</v>
      </c>
      <c r="C2471" s="6" t="s">
        <v>7023</v>
      </c>
      <c r="D2471" s="7" t="s">
        <v>4100</v>
      </c>
      <c r="E2471" s="4">
        <v>256</v>
      </c>
      <c r="F2471" s="75">
        <f>Books[[#This Row],[قیمت نهایی]]*100/80</f>
        <v>1975000</v>
      </c>
      <c r="G2471" s="8">
        <v>0.2</v>
      </c>
      <c r="H2471" s="9">
        <f>Books[[#This Row],[تعداد صفحه]]*5000+300000</f>
        <v>1580000</v>
      </c>
      <c r="I2471" s="4">
        <v>2017</v>
      </c>
      <c r="J2471" s="10" t="s">
        <v>8242</v>
      </c>
      <c r="K2471" s="11" t="s">
        <v>9398</v>
      </c>
      <c r="L2471" s="12" t="s">
        <v>3961</v>
      </c>
      <c r="M2471" s="13"/>
    </row>
    <row r="2472" spans="2:13" ht="34.9" customHeight="1">
      <c r="B2472" s="3">
        <v>2449</v>
      </c>
      <c r="C2472" s="6" t="s">
        <v>3967</v>
      </c>
      <c r="D2472" s="7" t="s">
        <v>3968</v>
      </c>
      <c r="E2472" s="4">
        <v>116</v>
      </c>
      <c r="F2472" s="75">
        <f>Books[[#This Row],[قیمت نهایی]]*100/80</f>
        <v>1100000</v>
      </c>
      <c r="G2472" s="8">
        <v>0.2</v>
      </c>
      <c r="H2472" s="9">
        <f>Books[[#This Row],[تعداد صفحه]]*5000+300000</f>
        <v>880000</v>
      </c>
      <c r="I2472" s="4">
        <v>2017</v>
      </c>
      <c r="J2472" s="10" t="s">
        <v>7317</v>
      </c>
      <c r="K2472" s="11" t="s">
        <v>9</v>
      </c>
      <c r="L2472" s="12" t="s">
        <v>3961</v>
      </c>
      <c r="M2472" s="13"/>
    </row>
    <row r="2473" spans="2:13" ht="34.9" customHeight="1">
      <c r="B2473" s="3">
        <v>2450</v>
      </c>
      <c r="C2473" s="6" t="s">
        <v>4111</v>
      </c>
      <c r="D2473" s="7" t="s">
        <v>4112</v>
      </c>
      <c r="E2473" s="4">
        <v>263</v>
      </c>
      <c r="F2473" s="75">
        <f>Books[[#This Row],[قیمت نهایی]]*100/80</f>
        <v>2018750</v>
      </c>
      <c r="G2473" s="8">
        <v>0.2</v>
      </c>
      <c r="H2473" s="9">
        <f>Books[[#This Row],[تعداد صفحه]]*5000+300000</f>
        <v>1615000</v>
      </c>
      <c r="I2473" s="4">
        <v>2017</v>
      </c>
      <c r="J2473" s="10" t="s">
        <v>8512</v>
      </c>
      <c r="K2473" s="11" t="s">
        <v>9348</v>
      </c>
      <c r="L2473" s="12" t="s">
        <v>3961</v>
      </c>
      <c r="M2473" s="13"/>
    </row>
    <row r="2474" spans="2:13" ht="34.9" customHeight="1">
      <c r="B2474" s="3">
        <v>2451</v>
      </c>
      <c r="C2474" s="6" t="s">
        <v>4208</v>
      </c>
      <c r="D2474" s="7" t="s">
        <v>4209</v>
      </c>
      <c r="E2474" s="4">
        <v>378</v>
      </c>
      <c r="F2474" s="75">
        <f>Books[[#This Row],[قیمت نهایی]]*100/80</f>
        <v>2737500</v>
      </c>
      <c r="G2474" s="8">
        <v>0.2</v>
      </c>
      <c r="H2474" s="9">
        <f>Books[[#This Row],[تعداد صفحه]]*5000+300000</f>
        <v>2190000</v>
      </c>
      <c r="I2474" s="4">
        <v>2016</v>
      </c>
      <c r="J2474" s="10" t="s">
        <v>7828</v>
      </c>
      <c r="K2474" s="11" t="s">
        <v>9</v>
      </c>
      <c r="L2474" s="12" t="s">
        <v>3961</v>
      </c>
      <c r="M2474" s="13"/>
    </row>
    <row r="2475" spans="2:13" ht="34.9" customHeight="1">
      <c r="B2475" s="3">
        <v>2452</v>
      </c>
      <c r="C2475" s="6" t="s">
        <v>4098</v>
      </c>
      <c r="D2475" s="7" t="s">
        <v>4099</v>
      </c>
      <c r="E2475" s="4">
        <v>255</v>
      </c>
      <c r="F2475" s="75">
        <f>Books[[#This Row],[قیمت نهایی]]*100/80</f>
        <v>1968750</v>
      </c>
      <c r="G2475" s="8">
        <v>0.2</v>
      </c>
      <c r="H2475" s="9">
        <f>Books[[#This Row],[تعداد صفحه]]*5000+300000</f>
        <v>1575000</v>
      </c>
      <c r="I2475" s="4">
        <v>2016</v>
      </c>
      <c r="J2475" s="10" t="s">
        <v>7498</v>
      </c>
      <c r="K2475" s="11" t="s">
        <v>9325</v>
      </c>
      <c r="L2475" s="12" t="s">
        <v>3961</v>
      </c>
      <c r="M2475" s="13"/>
    </row>
    <row r="2476" spans="2:13" ht="34.9" customHeight="1">
      <c r="B2476" s="3">
        <v>2453</v>
      </c>
      <c r="C2476" s="6" t="s">
        <v>4198</v>
      </c>
      <c r="D2476" s="7" t="s">
        <v>4199</v>
      </c>
      <c r="E2476" s="4">
        <v>368</v>
      </c>
      <c r="F2476" s="75">
        <f>Books[[#This Row],[قیمت نهایی]]*100/80</f>
        <v>2675000</v>
      </c>
      <c r="G2476" s="8">
        <v>0.2</v>
      </c>
      <c r="H2476" s="9">
        <f>Books[[#This Row],[تعداد صفحه]]*5000+300000</f>
        <v>2140000</v>
      </c>
      <c r="I2476" s="4">
        <v>2016</v>
      </c>
      <c r="J2476" s="10" t="s">
        <v>7178</v>
      </c>
      <c r="K2476" s="11" t="s">
        <v>9321</v>
      </c>
      <c r="L2476" s="12" t="s">
        <v>3961</v>
      </c>
      <c r="M2476" s="13"/>
    </row>
    <row r="2477" spans="2:13" ht="34.9" customHeight="1">
      <c r="B2477" s="3">
        <v>2454</v>
      </c>
      <c r="C2477" s="6" t="s">
        <v>4122</v>
      </c>
      <c r="D2477" s="7" t="s">
        <v>4123</v>
      </c>
      <c r="E2477" s="4">
        <v>271</v>
      </c>
      <c r="F2477" s="75">
        <f>Books[[#This Row],[قیمت نهایی]]*100/80</f>
        <v>2068750</v>
      </c>
      <c r="G2477" s="8">
        <v>0.2</v>
      </c>
      <c r="H2477" s="9">
        <f>Books[[#This Row],[تعداد صفحه]]*5000+300000</f>
        <v>1655000</v>
      </c>
      <c r="I2477" s="4">
        <v>2017</v>
      </c>
      <c r="J2477" s="10" t="s">
        <v>7178</v>
      </c>
      <c r="K2477" s="11" t="s">
        <v>9325</v>
      </c>
      <c r="L2477" s="12" t="s">
        <v>3961</v>
      </c>
      <c r="M2477" s="13"/>
    </row>
    <row r="2478" spans="2:13" ht="34.9" customHeight="1">
      <c r="B2478" s="3">
        <v>2455</v>
      </c>
      <c r="C2478" s="6" t="s">
        <v>4167</v>
      </c>
      <c r="D2478" s="7">
        <v>9781107074583</v>
      </c>
      <c r="E2478" s="4">
        <v>336</v>
      </c>
      <c r="F2478" s="75">
        <f>Books[[#This Row],[قیمت نهایی]]*100/80</f>
        <v>2475000</v>
      </c>
      <c r="G2478" s="8">
        <v>0.2</v>
      </c>
      <c r="H2478" s="9">
        <f>Books[[#This Row],[تعداد صفحه]]*5000+300000</f>
        <v>1980000</v>
      </c>
      <c r="I2478" s="4">
        <v>2016</v>
      </c>
      <c r="J2478" s="10" t="s">
        <v>7683</v>
      </c>
      <c r="K2478" s="11" t="s">
        <v>9335</v>
      </c>
      <c r="L2478" s="12" t="s">
        <v>3961</v>
      </c>
      <c r="M2478" s="13"/>
    </row>
    <row r="2479" spans="2:13" ht="34.9" customHeight="1">
      <c r="B2479" s="3">
        <v>2456</v>
      </c>
      <c r="C2479" s="6" t="s">
        <v>7026</v>
      </c>
      <c r="D2479" s="7" t="s">
        <v>4255</v>
      </c>
      <c r="E2479" s="4">
        <v>517</v>
      </c>
      <c r="F2479" s="75">
        <f>Books[[#This Row],[قیمت نهایی]]*100/80</f>
        <v>3606250</v>
      </c>
      <c r="G2479" s="8">
        <v>0.2</v>
      </c>
      <c r="H2479" s="9">
        <f>Books[[#This Row],[تعداد صفحه]]*5000+300000</f>
        <v>2885000</v>
      </c>
      <c r="I2479" s="4">
        <v>2017</v>
      </c>
      <c r="J2479" s="10" t="s">
        <v>7166</v>
      </c>
      <c r="K2479" s="11" t="s">
        <v>9399</v>
      </c>
      <c r="L2479" s="12" t="s">
        <v>3961</v>
      </c>
      <c r="M2479" s="13"/>
    </row>
    <row r="2480" spans="2:13" ht="34.9" customHeight="1">
      <c r="B2480" s="3">
        <v>2457</v>
      </c>
      <c r="C2480" s="6" t="s">
        <v>4159</v>
      </c>
      <c r="D2480" s="7" t="s">
        <v>4160</v>
      </c>
      <c r="E2480" s="4">
        <v>326</v>
      </c>
      <c r="F2480" s="75">
        <f>Books[[#This Row],[قیمت نهایی]]*100/80</f>
        <v>2412500</v>
      </c>
      <c r="G2480" s="8">
        <v>0.2</v>
      </c>
      <c r="H2480" s="9">
        <f>Books[[#This Row],[تعداد صفحه]]*5000+300000</f>
        <v>1930000</v>
      </c>
      <c r="I2480" s="4">
        <v>2016</v>
      </c>
      <c r="J2480" s="10" t="s">
        <v>7135</v>
      </c>
      <c r="K2480" s="11" t="s">
        <v>9</v>
      </c>
      <c r="L2480" s="12" t="s">
        <v>3961</v>
      </c>
      <c r="M2480" s="13"/>
    </row>
    <row r="2481" spans="2:13" ht="34.9" customHeight="1">
      <c r="B2481" s="3">
        <v>2458</v>
      </c>
      <c r="C2481" s="6" t="s">
        <v>4258</v>
      </c>
      <c r="D2481" s="7" t="s">
        <v>4259</v>
      </c>
      <c r="E2481" s="4">
        <v>53</v>
      </c>
      <c r="F2481" s="75">
        <f>Books[[#This Row],[قیمت نهایی]]*100/80</f>
        <v>706250</v>
      </c>
      <c r="G2481" s="8">
        <v>0.2</v>
      </c>
      <c r="H2481" s="9">
        <f>Books[[#This Row],[تعداد صفحه]]*5000+300000</f>
        <v>565000</v>
      </c>
      <c r="I2481" s="4">
        <v>2016</v>
      </c>
      <c r="J2481" s="10" t="s">
        <v>7178</v>
      </c>
      <c r="K2481" s="11" t="s">
        <v>9</v>
      </c>
      <c r="L2481" s="12" t="s">
        <v>3961</v>
      </c>
      <c r="M2481" s="13"/>
    </row>
    <row r="2482" spans="2:13" ht="34.9" customHeight="1">
      <c r="B2482" s="3">
        <v>2459</v>
      </c>
      <c r="C2482" s="6" t="s">
        <v>4270</v>
      </c>
      <c r="D2482" s="7" t="s">
        <v>4271</v>
      </c>
      <c r="E2482" s="4">
        <v>592</v>
      </c>
      <c r="F2482" s="75">
        <f>Books[[#This Row],[قیمت نهایی]]*100/80</f>
        <v>4075000</v>
      </c>
      <c r="G2482" s="8">
        <v>0.2</v>
      </c>
      <c r="H2482" s="9">
        <f>Books[[#This Row],[تعداد صفحه]]*5000+300000</f>
        <v>3260000</v>
      </c>
      <c r="I2482" s="4">
        <v>2016</v>
      </c>
      <c r="J2482" s="10" t="s">
        <v>8567</v>
      </c>
      <c r="K2482" s="11" t="s">
        <v>9321</v>
      </c>
      <c r="L2482" s="12" t="s">
        <v>3961</v>
      </c>
      <c r="M2482" s="13"/>
    </row>
    <row r="2483" spans="2:13" ht="34.9" customHeight="1">
      <c r="B2483" s="3">
        <v>2460</v>
      </c>
      <c r="C2483" s="6" t="s">
        <v>4101</v>
      </c>
      <c r="D2483" s="7" t="s">
        <v>4102</v>
      </c>
      <c r="E2483" s="4">
        <v>256</v>
      </c>
      <c r="F2483" s="75">
        <f>Books[[#This Row],[قیمت نهایی]]*100/80</f>
        <v>1975000</v>
      </c>
      <c r="G2483" s="8">
        <v>0.2</v>
      </c>
      <c r="H2483" s="9">
        <f>Books[[#This Row],[تعداد صفحه]]*5000+300000</f>
        <v>1580000</v>
      </c>
      <c r="I2483" s="4">
        <v>2016</v>
      </c>
      <c r="J2483" s="10" t="s">
        <v>7212</v>
      </c>
      <c r="K2483" s="11" t="s">
        <v>9</v>
      </c>
      <c r="L2483" s="12" t="s">
        <v>3961</v>
      </c>
      <c r="M2483" s="13"/>
    </row>
    <row r="2484" spans="2:13" ht="34.9" customHeight="1">
      <c r="B2484" s="3">
        <v>2461</v>
      </c>
      <c r="C2484" s="6" t="s">
        <v>4085</v>
      </c>
      <c r="D2484" s="7" t="s">
        <v>4086</v>
      </c>
      <c r="E2484" s="4">
        <v>241</v>
      </c>
      <c r="F2484" s="75">
        <f>Books[[#This Row],[قیمت نهایی]]*100/80</f>
        <v>1881250</v>
      </c>
      <c r="G2484" s="8">
        <v>0.2</v>
      </c>
      <c r="H2484" s="9">
        <f>Books[[#This Row],[تعداد صفحه]]*5000+300000</f>
        <v>1505000</v>
      </c>
      <c r="I2484" s="4">
        <v>2017</v>
      </c>
      <c r="J2484" s="10" t="s">
        <v>8510</v>
      </c>
      <c r="K2484" s="11" t="s">
        <v>9</v>
      </c>
      <c r="L2484" s="12" t="s">
        <v>3961</v>
      </c>
      <c r="M2484" s="13"/>
    </row>
    <row r="2485" spans="2:13" ht="34.9" customHeight="1">
      <c r="B2485" s="3">
        <v>2462</v>
      </c>
      <c r="C2485" s="6" t="s">
        <v>3971</v>
      </c>
      <c r="D2485" s="7">
        <v>9781585624935</v>
      </c>
      <c r="E2485" s="4">
        <v>1205</v>
      </c>
      <c r="F2485" s="75">
        <f>Books[[#This Row],[قیمت نهایی]]*100/80</f>
        <v>7906250</v>
      </c>
      <c r="G2485" s="8">
        <v>0.2</v>
      </c>
      <c r="H2485" s="9">
        <f>Books[[#This Row],[تعداد صفحه]]*5000+300000</f>
        <v>6325000</v>
      </c>
      <c r="I2485" s="4">
        <v>2016</v>
      </c>
      <c r="J2485" s="10" t="s">
        <v>8526</v>
      </c>
      <c r="K2485" s="11" t="s">
        <v>9323</v>
      </c>
      <c r="L2485" s="12" t="s">
        <v>3961</v>
      </c>
      <c r="M2485" s="13"/>
    </row>
    <row r="2486" spans="2:13" ht="34.9" customHeight="1">
      <c r="B2486" s="3">
        <v>2463</v>
      </c>
      <c r="C2486" s="6" t="s">
        <v>4132</v>
      </c>
      <c r="D2486" s="7" t="s">
        <v>4133</v>
      </c>
      <c r="E2486" s="4">
        <v>297</v>
      </c>
      <c r="F2486" s="75">
        <f>Books[[#This Row],[قیمت نهایی]]*100/80</f>
        <v>2231250</v>
      </c>
      <c r="G2486" s="8">
        <v>0.2</v>
      </c>
      <c r="H2486" s="9">
        <f>Books[[#This Row],[تعداد صفحه]]*5000+300000</f>
        <v>1785000</v>
      </c>
      <c r="I2486" s="4">
        <v>2016</v>
      </c>
      <c r="J2486" s="10" t="s">
        <v>8547</v>
      </c>
      <c r="K2486" s="11" t="s">
        <v>9</v>
      </c>
      <c r="L2486" s="12" t="s">
        <v>3961</v>
      </c>
      <c r="M2486" s="13"/>
    </row>
    <row r="2487" spans="2:13" ht="34.9" customHeight="1">
      <c r="B2487" s="3">
        <v>2464</v>
      </c>
      <c r="C2487" s="6" t="s">
        <v>4050</v>
      </c>
      <c r="D2487" s="7">
        <v>9783318056204</v>
      </c>
      <c r="E2487" s="4">
        <v>200</v>
      </c>
      <c r="F2487" s="75">
        <f>Books[[#This Row],[قیمت نهایی]]*100/80</f>
        <v>1625000</v>
      </c>
      <c r="G2487" s="8">
        <v>0.2</v>
      </c>
      <c r="H2487" s="9">
        <f>Books[[#This Row],[تعداد صفحه]]*5000+300000</f>
        <v>1300000</v>
      </c>
      <c r="I2487" s="4">
        <v>2016</v>
      </c>
      <c r="J2487" s="10" t="s">
        <v>8537</v>
      </c>
      <c r="K2487" s="11" t="s">
        <v>9335</v>
      </c>
      <c r="L2487" s="12" t="s">
        <v>3961</v>
      </c>
      <c r="M2487" s="13"/>
    </row>
    <row r="2488" spans="2:13" ht="34.9" customHeight="1">
      <c r="B2488" s="3">
        <v>2465</v>
      </c>
      <c r="C2488" s="6" t="s">
        <v>3995</v>
      </c>
      <c r="D2488" s="7" t="s">
        <v>3996</v>
      </c>
      <c r="E2488" s="4">
        <v>147</v>
      </c>
      <c r="F2488" s="75">
        <f>Books[[#This Row],[قیمت نهایی]]*100/80</f>
        <v>1293750</v>
      </c>
      <c r="G2488" s="8">
        <v>0.2</v>
      </c>
      <c r="H2488" s="9">
        <f>Books[[#This Row],[تعداد صفحه]]*5000+300000</f>
        <v>1035000</v>
      </c>
      <c r="I2488" s="4">
        <v>2017</v>
      </c>
      <c r="J2488" s="10" t="s">
        <v>7127</v>
      </c>
      <c r="K2488" s="11" t="s">
        <v>9</v>
      </c>
      <c r="L2488" s="12" t="s">
        <v>3961</v>
      </c>
      <c r="M2488" s="13"/>
    </row>
    <row r="2489" spans="2:13" ht="34.9" customHeight="1">
      <c r="B2489" s="3">
        <v>2466</v>
      </c>
      <c r="C2489" s="6" t="s">
        <v>4026</v>
      </c>
      <c r="D2489" s="7" t="s">
        <v>4027</v>
      </c>
      <c r="E2489" s="4">
        <v>170</v>
      </c>
      <c r="F2489" s="75">
        <f>Books[[#This Row],[قیمت نهایی]]*100/80</f>
        <v>1437500</v>
      </c>
      <c r="G2489" s="8">
        <v>0.2</v>
      </c>
      <c r="H2489" s="9">
        <f>Books[[#This Row],[تعداد صفحه]]*5000+300000</f>
        <v>1150000</v>
      </c>
      <c r="I2489" s="4">
        <v>2016</v>
      </c>
      <c r="J2489" s="10" t="s">
        <v>8533</v>
      </c>
      <c r="K2489" s="11" t="s">
        <v>9</v>
      </c>
      <c r="L2489" s="12" t="s">
        <v>3961</v>
      </c>
      <c r="M2489" s="13"/>
    </row>
    <row r="2490" spans="2:13" ht="34.9" customHeight="1">
      <c r="B2490" s="3">
        <v>2467</v>
      </c>
      <c r="C2490" s="6" t="s">
        <v>4145</v>
      </c>
      <c r="D2490" s="7" t="s">
        <v>4146</v>
      </c>
      <c r="E2490" s="4">
        <v>310</v>
      </c>
      <c r="F2490" s="75">
        <f>Books[[#This Row],[قیمت نهایی]]*100/80</f>
        <v>2312500</v>
      </c>
      <c r="G2490" s="8">
        <v>0.2</v>
      </c>
      <c r="H2490" s="9">
        <f>Books[[#This Row],[تعداد صفحه]]*5000+300000</f>
        <v>1850000</v>
      </c>
      <c r="I2490" s="4">
        <v>2016</v>
      </c>
      <c r="J2490" s="10" t="s">
        <v>8550</v>
      </c>
      <c r="K2490" s="11" t="s">
        <v>9</v>
      </c>
      <c r="L2490" s="12" t="s">
        <v>3961</v>
      </c>
      <c r="M2490" s="13"/>
    </row>
    <row r="2491" spans="2:13" ht="34.9" customHeight="1">
      <c r="B2491" s="3">
        <v>2468</v>
      </c>
      <c r="C2491" s="6" t="s">
        <v>4202</v>
      </c>
      <c r="D2491" s="7" t="s">
        <v>4203</v>
      </c>
      <c r="E2491" s="4">
        <v>372</v>
      </c>
      <c r="F2491" s="75">
        <f>Books[[#This Row],[قیمت نهایی]]*100/80</f>
        <v>2700000</v>
      </c>
      <c r="G2491" s="8">
        <v>0.2</v>
      </c>
      <c r="H2491" s="9">
        <f>Books[[#This Row],[تعداد صفحه]]*5000+300000</f>
        <v>2160000</v>
      </c>
      <c r="I2491" s="4">
        <v>2017</v>
      </c>
      <c r="J2491" s="10" t="s">
        <v>8519</v>
      </c>
      <c r="K2491" s="11" t="s">
        <v>9</v>
      </c>
      <c r="L2491" s="12" t="s">
        <v>3961</v>
      </c>
      <c r="M2491" s="13"/>
    </row>
    <row r="2492" spans="2:13" ht="34.9" customHeight="1">
      <c r="B2492" s="3">
        <v>2469</v>
      </c>
      <c r="C2492" s="6" t="s">
        <v>4114</v>
      </c>
      <c r="D2492" s="7" t="s">
        <v>4115</v>
      </c>
      <c r="E2492" s="4">
        <v>264</v>
      </c>
      <c r="F2492" s="75">
        <f>Books[[#This Row],[قیمت نهایی]]*100/80</f>
        <v>2025000</v>
      </c>
      <c r="G2492" s="8">
        <v>0.2</v>
      </c>
      <c r="H2492" s="9">
        <f>Books[[#This Row],[تعداد صفحه]]*5000+300000</f>
        <v>1620000</v>
      </c>
      <c r="I2492" s="4">
        <v>2016</v>
      </c>
      <c r="J2492" s="10" t="s">
        <v>8545</v>
      </c>
      <c r="K2492" s="11" t="s">
        <v>9</v>
      </c>
      <c r="L2492" s="12" t="s">
        <v>3961</v>
      </c>
      <c r="M2492" s="13"/>
    </row>
    <row r="2493" spans="2:13" ht="34.9" customHeight="1">
      <c r="B2493" s="3">
        <v>2470</v>
      </c>
      <c r="C2493" s="6" t="s">
        <v>4139</v>
      </c>
      <c r="D2493" s="7" t="s">
        <v>4140</v>
      </c>
      <c r="E2493" s="4">
        <v>304</v>
      </c>
      <c r="F2493" s="75">
        <f>Books[[#This Row],[قیمت نهایی]]*100/80</f>
        <v>2275000</v>
      </c>
      <c r="G2493" s="8">
        <v>0.2</v>
      </c>
      <c r="H2493" s="9">
        <f>Books[[#This Row],[تعداد صفحه]]*5000+300000</f>
        <v>1820000</v>
      </c>
      <c r="I2493" s="4">
        <v>2017</v>
      </c>
      <c r="J2493" s="10" t="s">
        <v>7272</v>
      </c>
      <c r="K2493" s="11" t="s">
        <v>9322</v>
      </c>
      <c r="L2493" s="12" t="s">
        <v>3961</v>
      </c>
      <c r="M2493" s="13"/>
    </row>
    <row r="2494" spans="2:13" ht="34.9" customHeight="1">
      <c r="B2494" s="3">
        <v>2471</v>
      </c>
      <c r="C2494" s="6" t="s">
        <v>4141</v>
      </c>
      <c r="D2494" s="7">
        <v>9781909836310</v>
      </c>
      <c r="E2494" s="4">
        <v>305</v>
      </c>
      <c r="F2494" s="75">
        <f>Books[[#This Row],[قیمت نهایی]]*100/80</f>
        <v>2281250</v>
      </c>
      <c r="G2494" s="8">
        <v>0.2</v>
      </c>
      <c r="H2494" s="9">
        <f>Books[[#This Row],[تعداد صفحه]]*5000+300000</f>
        <v>1825000</v>
      </c>
      <c r="I2494" s="4">
        <v>2016</v>
      </c>
      <c r="J2494" s="10" t="s">
        <v>8548</v>
      </c>
      <c r="K2494" s="11" t="s">
        <v>9316</v>
      </c>
      <c r="L2494" s="12" t="s">
        <v>3961</v>
      </c>
      <c r="M2494" s="13"/>
    </row>
    <row r="2495" spans="2:13" ht="34.9" customHeight="1">
      <c r="B2495" s="3">
        <v>2472</v>
      </c>
      <c r="C2495" s="6" t="s">
        <v>4186</v>
      </c>
      <c r="D2495" s="7" t="s">
        <v>4187</v>
      </c>
      <c r="E2495" s="4">
        <v>354</v>
      </c>
      <c r="F2495" s="75">
        <f>Books[[#This Row],[قیمت نهایی]]*100/80</f>
        <v>2587500</v>
      </c>
      <c r="G2495" s="8">
        <v>0.2</v>
      </c>
      <c r="H2495" s="9">
        <f>Books[[#This Row],[تعداد صفحه]]*5000+300000</f>
        <v>2070000</v>
      </c>
      <c r="I2495" s="4">
        <v>2016</v>
      </c>
      <c r="J2495" s="10" t="s">
        <v>8215</v>
      </c>
      <c r="K2495" s="11" t="s">
        <v>9399</v>
      </c>
      <c r="L2495" s="12" t="s">
        <v>3961</v>
      </c>
      <c r="M2495" s="13"/>
    </row>
    <row r="2496" spans="2:13" ht="34.9" customHeight="1">
      <c r="B2496" s="3">
        <v>2473</v>
      </c>
      <c r="C2496" s="6" t="s">
        <v>4266</v>
      </c>
      <c r="D2496" s="7" t="s">
        <v>4267</v>
      </c>
      <c r="E2496" s="4">
        <v>557</v>
      </c>
      <c r="F2496" s="75">
        <f>Books[[#This Row],[قیمت نهایی]]*100/80</f>
        <v>3856250</v>
      </c>
      <c r="G2496" s="8">
        <v>0.2</v>
      </c>
      <c r="H2496" s="9">
        <f>Books[[#This Row],[تعداد صفحه]]*5000+300000</f>
        <v>3085000</v>
      </c>
      <c r="I2496" s="4">
        <v>2017</v>
      </c>
      <c r="J2496" s="10" t="s">
        <v>7217</v>
      </c>
      <c r="K2496" s="11" t="s">
        <v>9</v>
      </c>
      <c r="L2496" s="12" t="s">
        <v>3961</v>
      </c>
      <c r="M2496" s="13"/>
    </row>
    <row r="2497" spans="2:13" ht="34.9" customHeight="1">
      <c r="B2497" s="3">
        <v>2474</v>
      </c>
      <c r="C2497" s="6" t="s">
        <v>4073</v>
      </c>
      <c r="D2497" s="7" t="s">
        <v>4074</v>
      </c>
      <c r="E2497" s="4">
        <v>231</v>
      </c>
      <c r="F2497" s="75">
        <f>Books[[#This Row],[قیمت نهایی]]*100/80</f>
        <v>1818750</v>
      </c>
      <c r="G2497" s="8">
        <v>0.2</v>
      </c>
      <c r="H2497" s="9">
        <f>Books[[#This Row],[تعداد صفحه]]*5000+300000</f>
        <v>1455000</v>
      </c>
      <c r="I2497" s="4">
        <v>2017</v>
      </c>
      <c r="J2497" s="10" t="s">
        <v>8507</v>
      </c>
      <c r="K2497" s="11" t="s">
        <v>9325</v>
      </c>
      <c r="L2497" s="12" t="s">
        <v>3961</v>
      </c>
      <c r="M2497" s="13"/>
    </row>
    <row r="2498" spans="2:13" ht="34.9" customHeight="1">
      <c r="B2498" s="3">
        <v>2475</v>
      </c>
      <c r="C2498" s="6" t="s">
        <v>4120</v>
      </c>
      <c r="D2498" s="7" t="s">
        <v>4121</v>
      </c>
      <c r="E2498" s="4">
        <v>270</v>
      </c>
      <c r="F2498" s="75">
        <f>Books[[#This Row],[قیمت نهایی]]*100/80</f>
        <v>2062500</v>
      </c>
      <c r="G2498" s="8">
        <v>0.2</v>
      </c>
      <c r="H2498" s="9">
        <f>Books[[#This Row],[تعداد صفحه]]*5000+300000</f>
        <v>1650000</v>
      </c>
      <c r="I2498" s="4">
        <v>2017</v>
      </c>
      <c r="J2498" s="10" t="s">
        <v>8507</v>
      </c>
      <c r="K2498" s="11" t="s">
        <v>9325</v>
      </c>
      <c r="L2498" s="12" t="s">
        <v>3961</v>
      </c>
      <c r="M2498" s="13"/>
    </row>
    <row r="2499" spans="2:13" ht="34.9" customHeight="1">
      <c r="B2499" s="3">
        <v>2476</v>
      </c>
      <c r="C2499" s="6" t="s">
        <v>4280</v>
      </c>
      <c r="D2499" s="7" t="s">
        <v>4281</v>
      </c>
      <c r="E2499" s="4">
        <v>632</v>
      </c>
      <c r="F2499" s="75">
        <f>Books[[#This Row],[قیمت نهایی]]*100/80</f>
        <v>4325000</v>
      </c>
      <c r="G2499" s="8">
        <v>0.2</v>
      </c>
      <c r="H2499" s="9">
        <f>Books[[#This Row],[تعداد صفحه]]*5000+300000</f>
        <v>3460000</v>
      </c>
      <c r="I2499" s="4">
        <v>2016</v>
      </c>
      <c r="J2499" s="10" t="s">
        <v>7129</v>
      </c>
      <c r="K2499" s="11" t="s">
        <v>9341</v>
      </c>
      <c r="L2499" s="12" t="s">
        <v>3961</v>
      </c>
      <c r="M2499" s="13"/>
    </row>
    <row r="2500" spans="2:13" ht="34.9" customHeight="1">
      <c r="B2500" s="3">
        <v>2477</v>
      </c>
      <c r="C2500" s="6" t="s">
        <v>4012</v>
      </c>
      <c r="D2500" s="7" t="s">
        <v>4013</v>
      </c>
      <c r="E2500" s="4">
        <v>159</v>
      </c>
      <c r="F2500" s="75">
        <f>Books[[#This Row],[قیمت نهایی]]*100/80</f>
        <v>1368750</v>
      </c>
      <c r="G2500" s="8">
        <v>0.2</v>
      </c>
      <c r="H2500" s="9">
        <f>Books[[#This Row],[تعداد صفحه]]*5000+300000</f>
        <v>1095000</v>
      </c>
      <c r="I2500" s="4">
        <v>2017</v>
      </c>
      <c r="J2500" s="10" t="s">
        <v>8502</v>
      </c>
      <c r="K2500" s="11" t="s">
        <v>9</v>
      </c>
      <c r="L2500" s="12" t="s">
        <v>3961</v>
      </c>
      <c r="M2500" s="13"/>
    </row>
    <row r="2501" spans="2:13" ht="34.9" customHeight="1">
      <c r="B2501" s="3">
        <v>2478</v>
      </c>
      <c r="C2501" s="6" t="s">
        <v>3969</v>
      </c>
      <c r="D2501" s="7" t="s">
        <v>3970</v>
      </c>
      <c r="E2501" s="4">
        <v>117</v>
      </c>
      <c r="F2501" s="75">
        <f>Books[[#This Row],[قیمت نهایی]]*100/80</f>
        <v>1106250</v>
      </c>
      <c r="G2501" s="8">
        <v>0.2</v>
      </c>
      <c r="H2501" s="9">
        <f>Books[[#This Row],[تعداد صفحه]]*5000+300000</f>
        <v>885000</v>
      </c>
      <c r="I2501" s="4">
        <v>2016</v>
      </c>
      <c r="J2501" s="10" t="s">
        <v>8525</v>
      </c>
      <c r="K2501" s="11" t="s">
        <v>1034</v>
      </c>
      <c r="L2501" s="12" t="s">
        <v>3961</v>
      </c>
      <c r="M2501" s="13"/>
    </row>
    <row r="2502" spans="2:13" ht="34.9" customHeight="1">
      <c r="B2502" s="3">
        <v>2479</v>
      </c>
      <c r="C2502" s="6" t="s">
        <v>4109</v>
      </c>
      <c r="D2502" s="7" t="s">
        <v>4110</v>
      </c>
      <c r="E2502" s="4">
        <v>263</v>
      </c>
      <c r="F2502" s="75">
        <f>Books[[#This Row],[قیمت نهایی]]*100/80</f>
        <v>2018750</v>
      </c>
      <c r="G2502" s="8">
        <v>0.2</v>
      </c>
      <c r="H2502" s="9">
        <f>Books[[#This Row],[تعداد صفحه]]*5000+300000</f>
        <v>1615000</v>
      </c>
      <c r="I2502" s="4">
        <v>2016</v>
      </c>
      <c r="J2502" s="10" t="s">
        <v>8544</v>
      </c>
      <c r="K2502" s="11" t="s">
        <v>9</v>
      </c>
      <c r="L2502" s="12" t="s">
        <v>3961</v>
      </c>
      <c r="M2502" s="13"/>
    </row>
    <row r="2503" spans="2:13" ht="34.9" customHeight="1">
      <c r="B2503" s="3">
        <v>2480</v>
      </c>
      <c r="C2503" s="6" t="s">
        <v>4247</v>
      </c>
      <c r="D2503" s="7" t="s">
        <v>4248</v>
      </c>
      <c r="E2503" s="4">
        <v>470</v>
      </c>
      <c r="F2503" s="75">
        <f>Books[[#This Row],[قیمت نهایی]]*100/80</f>
        <v>3312500</v>
      </c>
      <c r="G2503" s="8">
        <v>0.2</v>
      </c>
      <c r="H2503" s="9">
        <f>Books[[#This Row],[تعداد صفحه]]*5000+300000</f>
        <v>2650000</v>
      </c>
      <c r="I2503" s="4">
        <v>2016</v>
      </c>
      <c r="J2503" s="10" t="s">
        <v>8563</v>
      </c>
      <c r="K2503" s="11" t="s">
        <v>9322</v>
      </c>
      <c r="L2503" s="12" t="s">
        <v>3961</v>
      </c>
      <c r="M2503" s="13"/>
    </row>
    <row r="2504" spans="2:13" ht="34.9" customHeight="1">
      <c r="B2504" s="3">
        <v>2481</v>
      </c>
      <c r="C2504" s="6" t="s">
        <v>4067</v>
      </c>
      <c r="D2504" s="7" t="s">
        <v>4068</v>
      </c>
      <c r="E2504" s="4">
        <v>225</v>
      </c>
      <c r="F2504" s="75">
        <f>Books[[#This Row],[قیمت نهایی]]*100/80</f>
        <v>1781250</v>
      </c>
      <c r="G2504" s="8">
        <v>0.2</v>
      </c>
      <c r="H2504" s="9">
        <f>Books[[#This Row],[تعداد صفحه]]*5000+300000</f>
        <v>1425000</v>
      </c>
      <c r="I2504" s="4">
        <v>2017</v>
      </c>
      <c r="J2504" s="10" t="s">
        <v>7475</v>
      </c>
      <c r="K2504" s="11" t="s">
        <v>9</v>
      </c>
      <c r="L2504" s="12" t="s">
        <v>3961</v>
      </c>
      <c r="M2504" s="13"/>
    </row>
    <row r="2505" spans="2:13" ht="34.9" customHeight="1">
      <c r="B2505" s="3">
        <v>2482</v>
      </c>
      <c r="C2505" s="6" t="s">
        <v>4071</v>
      </c>
      <c r="D2505" s="7" t="s">
        <v>4072</v>
      </c>
      <c r="E2505" s="4">
        <v>230</v>
      </c>
      <c r="F2505" s="75">
        <f>Books[[#This Row],[قیمت نهایی]]*100/80</f>
        <v>1812500</v>
      </c>
      <c r="G2505" s="8">
        <v>0.2</v>
      </c>
      <c r="H2505" s="9">
        <f>Books[[#This Row],[تعداد صفحه]]*5000+300000</f>
        <v>1450000</v>
      </c>
      <c r="I2505" s="4">
        <v>2017</v>
      </c>
      <c r="J2505" s="10" t="s">
        <v>8506</v>
      </c>
      <c r="K2505" s="11" t="s">
        <v>9</v>
      </c>
      <c r="L2505" s="12" t="s">
        <v>3961</v>
      </c>
      <c r="M2505" s="13"/>
    </row>
    <row r="2506" spans="2:13" ht="34.9" customHeight="1">
      <c r="B2506" s="3">
        <v>2483</v>
      </c>
      <c r="C2506" s="6" t="s">
        <v>4040</v>
      </c>
      <c r="D2506" s="7">
        <v>9780992912765</v>
      </c>
      <c r="E2506" s="4">
        <v>190</v>
      </c>
      <c r="F2506" s="75">
        <f>Books[[#This Row],[قیمت نهایی]]*100/80</f>
        <v>1562500</v>
      </c>
      <c r="G2506" s="8">
        <v>0.2</v>
      </c>
      <c r="H2506" s="9">
        <f>Books[[#This Row],[تعداد صفحه]]*5000+300000</f>
        <v>1250000</v>
      </c>
      <c r="I2506" s="4">
        <v>2017</v>
      </c>
      <c r="J2506" s="10" t="s">
        <v>8504</v>
      </c>
      <c r="K2506" s="11" t="s">
        <v>632</v>
      </c>
      <c r="L2506" s="12" t="s">
        <v>3961</v>
      </c>
      <c r="M2506" s="13"/>
    </row>
    <row r="2507" spans="2:13" ht="34.9" customHeight="1">
      <c r="B2507" s="3">
        <v>2484</v>
      </c>
      <c r="C2507" s="6" t="s">
        <v>4264</v>
      </c>
      <c r="D2507" s="7" t="s">
        <v>4265</v>
      </c>
      <c r="E2507" s="4">
        <v>545</v>
      </c>
      <c r="F2507" s="75">
        <f>Books[[#This Row],[قیمت نهایی]]*100/80</f>
        <v>3781250</v>
      </c>
      <c r="G2507" s="8">
        <v>0.2</v>
      </c>
      <c r="H2507" s="9">
        <f>Books[[#This Row],[تعداد صفحه]]*5000+300000</f>
        <v>3025000</v>
      </c>
      <c r="I2507" s="4">
        <v>2016</v>
      </c>
      <c r="J2507" s="10" t="s">
        <v>7358</v>
      </c>
      <c r="K2507" s="11" t="s">
        <v>9</v>
      </c>
      <c r="L2507" s="12" t="s">
        <v>3961</v>
      </c>
      <c r="M2507" s="13"/>
    </row>
    <row r="2508" spans="2:13" ht="34.9" customHeight="1">
      <c r="B2508" s="3">
        <v>2485</v>
      </c>
      <c r="C2508" s="6" t="s">
        <v>4220</v>
      </c>
      <c r="D2508" s="7" t="s">
        <v>4221</v>
      </c>
      <c r="E2508" s="4">
        <v>394</v>
      </c>
      <c r="F2508" s="75">
        <f>Books[[#This Row],[قیمت نهایی]]*100/80</f>
        <v>2837500</v>
      </c>
      <c r="G2508" s="8">
        <v>0.2</v>
      </c>
      <c r="H2508" s="9">
        <f>Books[[#This Row],[تعداد صفحه]]*5000+300000</f>
        <v>2270000</v>
      </c>
      <c r="I2508" s="4">
        <v>2016</v>
      </c>
      <c r="J2508" s="10" t="s">
        <v>8312</v>
      </c>
      <c r="K2508" s="11" t="s">
        <v>9</v>
      </c>
      <c r="L2508" s="12" t="s">
        <v>3961</v>
      </c>
      <c r="M2508" s="13"/>
    </row>
    <row r="2509" spans="2:13" ht="34.9" customHeight="1">
      <c r="B2509" s="3">
        <v>2486</v>
      </c>
      <c r="C2509" s="6" t="s">
        <v>4157</v>
      </c>
      <c r="D2509" s="7" t="s">
        <v>4158</v>
      </c>
      <c r="E2509" s="4">
        <v>320</v>
      </c>
      <c r="F2509" s="75">
        <f>Books[[#This Row],[قیمت نهایی]]*100/80</f>
        <v>2375000</v>
      </c>
      <c r="G2509" s="8">
        <v>0.2</v>
      </c>
      <c r="H2509" s="9">
        <f>Books[[#This Row],[تعداد صفحه]]*5000+300000</f>
        <v>1900000</v>
      </c>
      <c r="I2509" s="4">
        <v>2017</v>
      </c>
      <c r="J2509" s="10" t="s">
        <v>8516</v>
      </c>
      <c r="K2509" s="11" t="s">
        <v>9</v>
      </c>
      <c r="L2509" s="12" t="s">
        <v>3961</v>
      </c>
      <c r="M2509" s="13"/>
    </row>
    <row r="2510" spans="2:13" ht="34.9" customHeight="1">
      <c r="B2510" s="3">
        <v>2487</v>
      </c>
      <c r="C2510" s="6" t="s">
        <v>4030</v>
      </c>
      <c r="D2510" s="7">
        <v>9789386056887</v>
      </c>
      <c r="E2510" s="4">
        <v>175</v>
      </c>
      <c r="F2510" s="75">
        <f>Books[[#This Row],[قیمت نهایی]]*100/80</f>
        <v>1468750</v>
      </c>
      <c r="G2510" s="8">
        <v>0.2</v>
      </c>
      <c r="H2510" s="9">
        <f>Books[[#This Row],[تعداد صفحه]]*5000+300000</f>
        <v>1175000</v>
      </c>
      <c r="I2510" s="4">
        <v>2016</v>
      </c>
      <c r="J2510" s="10" t="s">
        <v>8535</v>
      </c>
      <c r="K2510" s="11" t="s">
        <v>29</v>
      </c>
      <c r="L2510" s="12" t="s">
        <v>3961</v>
      </c>
      <c r="M2510" s="13"/>
    </row>
    <row r="2511" spans="2:13" ht="34.9" customHeight="1">
      <c r="B2511" s="3">
        <v>2488</v>
      </c>
      <c r="C2511" s="6" t="s">
        <v>4239</v>
      </c>
      <c r="D2511" s="7" t="s">
        <v>4240</v>
      </c>
      <c r="E2511" s="4">
        <v>444</v>
      </c>
      <c r="F2511" s="75">
        <f>Books[[#This Row],[قیمت نهایی]]*100/80</f>
        <v>3150000</v>
      </c>
      <c r="G2511" s="8">
        <v>0.2</v>
      </c>
      <c r="H2511" s="9">
        <f>Books[[#This Row],[تعداد صفحه]]*5000+300000</f>
        <v>2520000</v>
      </c>
      <c r="I2511" s="4">
        <v>2016</v>
      </c>
      <c r="J2511" s="10" t="s">
        <v>8560</v>
      </c>
      <c r="K2511" s="11" t="s">
        <v>9</v>
      </c>
      <c r="L2511" s="12" t="s">
        <v>3961</v>
      </c>
      <c r="M2511" s="13"/>
    </row>
    <row r="2512" spans="2:13" ht="34.9" customHeight="1">
      <c r="B2512" s="3">
        <v>2489</v>
      </c>
      <c r="C2512" s="6" t="s">
        <v>4151</v>
      </c>
      <c r="D2512" s="7" t="s">
        <v>4152</v>
      </c>
      <c r="E2512" s="4">
        <v>316</v>
      </c>
      <c r="F2512" s="75">
        <f>Books[[#This Row],[قیمت نهایی]]*100/80</f>
        <v>2350000</v>
      </c>
      <c r="G2512" s="8">
        <v>0.2</v>
      </c>
      <c r="H2512" s="9">
        <f>Books[[#This Row],[تعداد صفحه]]*5000+300000</f>
        <v>1880000</v>
      </c>
      <c r="I2512" s="4">
        <v>2017</v>
      </c>
      <c r="J2512" s="10" t="s">
        <v>8515</v>
      </c>
      <c r="K2512" s="11" t="s">
        <v>9335</v>
      </c>
      <c r="L2512" s="12" t="s">
        <v>3961</v>
      </c>
      <c r="M2512" s="13"/>
    </row>
    <row r="2513" spans="2:13" ht="34.9" customHeight="1">
      <c r="B2513" s="3">
        <v>2490</v>
      </c>
      <c r="C2513" s="6" t="s">
        <v>4127</v>
      </c>
      <c r="D2513" s="7" t="s">
        <v>4128</v>
      </c>
      <c r="E2513" s="4">
        <v>285</v>
      </c>
      <c r="F2513" s="75">
        <f>Books[[#This Row],[قیمت نهایی]]*100/80</f>
        <v>2156250</v>
      </c>
      <c r="G2513" s="8">
        <v>0.2</v>
      </c>
      <c r="H2513" s="9">
        <f>Books[[#This Row],[تعداد صفحه]]*5000+300000</f>
        <v>1725000</v>
      </c>
      <c r="I2513" s="4">
        <v>2016</v>
      </c>
      <c r="J2513" s="10" t="s">
        <v>8494</v>
      </c>
      <c r="K2513" s="11" t="s">
        <v>9325</v>
      </c>
      <c r="L2513" s="12" t="s">
        <v>3961</v>
      </c>
      <c r="M2513" s="13"/>
    </row>
    <row r="2514" spans="2:13" ht="34.9" customHeight="1">
      <c r="B2514" s="3">
        <v>2491</v>
      </c>
      <c r="C2514" s="6" t="s">
        <v>4089</v>
      </c>
      <c r="D2514" s="7" t="s">
        <v>4090</v>
      </c>
      <c r="E2514" s="4">
        <v>246</v>
      </c>
      <c r="F2514" s="75">
        <f>Books[[#This Row],[قیمت نهایی]]*100/80</f>
        <v>1912500</v>
      </c>
      <c r="G2514" s="8">
        <v>0.2</v>
      </c>
      <c r="H2514" s="9">
        <f>Books[[#This Row],[تعداد صفحه]]*5000+300000</f>
        <v>1530000</v>
      </c>
      <c r="I2514" s="4">
        <v>2016</v>
      </c>
      <c r="J2514" s="10" t="s">
        <v>8541</v>
      </c>
      <c r="K2514" s="11" t="s">
        <v>9</v>
      </c>
      <c r="L2514" s="12" t="s">
        <v>3961</v>
      </c>
      <c r="M2514" s="13"/>
    </row>
    <row r="2515" spans="2:13" ht="34.9" customHeight="1">
      <c r="B2515" s="3">
        <v>2492</v>
      </c>
      <c r="C2515" s="6" t="s">
        <v>4260</v>
      </c>
      <c r="D2515" s="7" t="s">
        <v>4261</v>
      </c>
      <c r="E2515" s="4">
        <v>537</v>
      </c>
      <c r="F2515" s="75">
        <f>Books[[#This Row],[قیمت نهایی]]*100/80</f>
        <v>3731250</v>
      </c>
      <c r="G2515" s="8">
        <v>0.2</v>
      </c>
      <c r="H2515" s="9">
        <f>Books[[#This Row],[تعداد صفحه]]*5000+300000</f>
        <v>2985000</v>
      </c>
      <c r="I2515" s="4">
        <v>2017</v>
      </c>
      <c r="J2515" s="10" t="s">
        <v>7178</v>
      </c>
      <c r="K2515" s="11" t="s">
        <v>9</v>
      </c>
      <c r="L2515" s="12" t="s">
        <v>3961</v>
      </c>
      <c r="M2515" s="13"/>
    </row>
    <row r="2516" spans="2:13" ht="34.9" customHeight="1">
      <c r="B2516" s="3">
        <v>2493</v>
      </c>
      <c r="C2516" s="6" t="s">
        <v>4038</v>
      </c>
      <c r="D2516" s="7" t="s">
        <v>4039</v>
      </c>
      <c r="E2516" s="4">
        <v>190</v>
      </c>
      <c r="F2516" s="75">
        <f>Books[[#This Row],[قیمت نهایی]]*100/80</f>
        <v>1562500</v>
      </c>
      <c r="G2516" s="8">
        <v>0.2</v>
      </c>
      <c r="H2516" s="9">
        <f>Books[[#This Row],[تعداد صفحه]]*5000+300000</f>
        <v>1250000</v>
      </c>
      <c r="I2516" s="4">
        <v>2016</v>
      </c>
      <c r="J2516" s="10" t="s">
        <v>7508</v>
      </c>
      <c r="K2516" s="11" t="s">
        <v>1034</v>
      </c>
      <c r="L2516" s="12" t="s">
        <v>3961</v>
      </c>
      <c r="M2516" s="13"/>
    </row>
    <row r="2517" spans="2:13" ht="34.9" customHeight="1">
      <c r="B2517" s="3">
        <v>2494</v>
      </c>
      <c r="C2517" s="6" t="s">
        <v>7027</v>
      </c>
      <c r="D2517" s="7" t="s">
        <v>4284</v>
      </c>
      <c r="E2517" s="4">
        <v>68</v>
      </c>
      <c r="F2517" s="75">
        <f>Books[[#This Row],[قیمت نهایی]]*100/80</f>
        <v>800000</v>
      </c>
      <c r="G2517" s="8">
        <v>0.2</v>
      </c>
      <c r="H2517" s="9">
        <f>Books[[#This Row],[تعداد صفحه]]*5000+300000</f>
        <v>640000</v>
      </c>
      <c r="I2517" s="4">
        <v>2016</v>
      </c>
      <c r="J2517" s="10" t="s">
        <v>7555</v>
      </c>
      <c r="K2517" s="11" t="s">
        <v>9403</v>
      </c>
      <c r="L2517" s="12" t="s">
        <v>3961</v>
      </c>
      <c r="M2517" s="13"/>
    </row>
    <row r="2518" spans="2:13" ht="34.9" customHeight="1">
      <c r="B2518" s="3">
        <v>2495</v>
      </c>
      <c r="C2518" s="6" t="s">
        <v>4245</v>
      </c>
      <c r="D2518" s="7" t="s">
        <v>4246</v>
      </c>
      <c r="E2518" s="4">
        <v>469</v>
      </c>
      <c r="F2518" s="75">
        <f>Books[[#This Row],[قیمت نهایی]]*100/80</f>
        <v>3306250</v>
      </c>
      <c r="G2518" s="8">
        <v>0.2</v>
      </c>
      <c r="H2518" s="9">
        <f>Books[[#This Row],[تعداد صفحه]]*5000+300000</f>
        <v>2645000</v>
      </c>
      <c r="I2518" s="4">
        <v>2016</v>
      </c>
      <c r="J2518" s="10" t="s">
        <v>7131</v>
      </c>
      <c r="K2518" s="11" t="s">
        <v>9</v>
      </c>
      <c r="L2518" s="12" t="s">
        <v>3961</v>
      </c>
      <c r="M2518" s="13"/>
    </row>
    <row r="2519" spans="2:13" ht="34.9" customHeight="1">
      <c r="B2519" s="3">
        <v>2496</v>
      </c>
      <c r="C2519" s="6" t="s">
        <v>4182</v>
      </c>
      <c r="D2519" s="7" t="s">
        <v>4183</v>
      </c>
      <c r="E2519" s="4">
        <v>352</v>
      </c>
      <c r="F2519" s="75">
        <f>Books[[#This Row],[قیمت نهایی]]*100/80</f>
        <v>2575000</v>
      </c>
      <c r="G2519" s="8">
        <v>0.2</v>
      </c>
      <c r="H2519" s="9">
        <f>Books[[#This Row],[تعداد صفحه]]*5000+300000</f>
        <v>2060000</v>
      </c>
      <c r="I2519" s="4">
        <v>2016</v>
      </c>
      <c r="J2519" s="10" t="s">
        <v>8555</v>
      </c>
      <c r="K2519" s="11" t="s">
        <v>9321</v>
      </c>
      <c r="L2519" s="12" t="s">
        <v>3961</v>
      </c>
      <c r="M2519" s="13"/>
    </row>
    <row r="2520" spans="2:13" ht="34.9" customHeight="1">
      <c r="B2520" s="3">
        <v>2497</v>
      </c>
      <c r="C2520" s="6" t="s">
        <v>4081</v>
      </c>
      <c r="D2520" s="7" t="s">
        <v>4082</v>
      </c>
      <c r="E2520" s="4">
        <v>240</v>
      </c>
      <c r="F2520" s="75">
        <f>Books[[#This Row],[قیمت نهایی]]*100/80</f>
        <v>1875000</v>
      </c>
      <c r="G2520" s="8">
        <v>0.2</v>
      </c>
      <c r="H2520" s="9">
        <f>Books[[#This Row],[تعداد صفحه]]*5000+300000</f>
        <v>1500000</v>
      </c>
      <c r="I2520" s="4">
        <v>2017</v>
      </c>
      <c r="J2520" s="10" t="s">
        <v>8509</v>
      </c>
      <c r="K2520" s="11" t="s">
        <v>9321</v>
      </c>
      <c r="L2520" s="12" t="s">
        <v>3961</v>
      </c>
      <c r="M2520" s="13"/>
    </row>
    <row r="2521" spans="2:13" ht="34.9" customHeight="1">
      <c r="B2521" s="3">
        <v>2498</v>
      </c>
      <c r="C2521" s="6" t="s">
        <v>4222</v>
      </c>
      <c r="D2521" s="7" t="s">
        <v>4223</v>
      </c>
      <c r="E2521" s="4">
        <v>399</v>
      </c>
      <c r="F2521" s="75">
        <f>Books[[#This Row],[قیمت نهایی]]*100/80</f>
        <v>2868750</v>
      </c>
      <c r="G2521" s="8">
        <v>0.2</v>
      </c>
      <c r="H2521" s="9">
        <f>Books[[#This Row],[تعداد صفحه]]*5000+300000</f>
        <v>2295000</v>
      </c>
      <c r="I2521" s="4">
        <v>2016</v>
      </c>
      <c r="J2521" s="10" t="s">
        <v>7537</v>
      </c>
      <c r="K2521" s="11" t="s">
        <v>9</v>
      </c>
      <c r="L2521" s="12" t="s">
        <v>3961</v>
      </c>
      <c r="M2521" s="13"/>
    </row>
    <row r="2522" spans="2:13" ht="34.9" customHeight="1">
      <c r="B2522" s="3">
        <v>2499</v>
      </c>
      <c r="C2522" s="2" t="s">
        <v>9783</v>
      </c>
      <c r="D2522" s="7" t="s">
        <v>9585</v>
      </c>
      <c r="E2522" s="4">
        <v>752</v>
      </c>
      <c r="F2522" s="75">
        <f>Books[[#This Row],[قیمت نهایی]]*100/80</f>
        <v>5075000</v>
      </c>
      <c r="G2522" s="78">
        <v>0.2</v>
      </c>
      <c r="H2522" s="9">
        <f>Books[[#This Row],[تعداد صفحه]]*5000+300000</f>
        <v>4060000</v>
      </c>
      <c r="I2522" s="4">
        <v>2017</v>
      </c>
      <c r="J2522" s="10" t="s">
        <v>9784</v>
      </c>
      <c r="K2522" s="11" t="s">
        <v>1</v>
      </c>
      <c r="L2522" s="12" t="s">
        <v>3961</v>
      </c>
      <c r="M2522" s="13"/>
    </row>
    <row r="2523" spans="2:13" ht="34.9" customHeight="1">
      <c r="B2523" s="3">
        <v>2500</v>
      </c>
      <c r="C2523" s="6" t="s">
        <v>4077</v>
      </c>
      <c r="D2523" s="7" t="s">
        <v>4078</v>
      </c>
      <c r="E2523" s="4">
        <v>235</v>
      </c>
      <c r="F2523" s="75">
        <f>Books[[#This Row],[قیمت نهایی]]*100/80</f>
        <v>1843750</v>
      </c>
      <c r="G2523" s="8">
        <v>0.2</v>
      </c>
      <c r="H2523" s="9">
        <f>Books[[#This Row],[تعداد صفحه]]*5000+300000</f>
        <v>1475000</v>
      </c>
      <c r="I2523" s="4">
        <v>2017</v>
      </c>
      <c r="J2523" s="10" t="s">
        <v>8508</v>
      </c>
      <c r="K2523" s="11" t="s">
        <v>9</v>
      </c>
      <c r="L2523" s="12" t="s">
        <v>3961</v>
      </c>
      <c r="M2523" s="13"/>
    </row>
    <row r="2524" spans="2:13" ht="34.9" customHeight="1">
      <c r="B2524" s="3">
        <v>2501</v>
      </c>
      <c r="C2524" s="6" t="s">
        <v>4020</v>
      </c>
      <c r="D2524" s="7" t="s">
        <v>4021</v>
      </c>
      <c r="E2524" s="4">
        <v>163</v>
      </c>
      <c r="F2524" s="75">
        <f>Books[[#This Row],[قیمت نهایی]]*100/80</f>
        <v>1393750</v>
      </c>
      <c r="G2524" s="8">
        <v>0.2</v>
      </c>
      <c r="H2524" s="9">
        <f>Books[[#This Row],[تعداد صفحه]]*5000+300000</f>
        <v>1115000</v>
      </c>
      <c r="I2524" s="4">
        <v>2016</v>
      </c>
      <c r="J2524" s="10" t="s">
        <v>8532</v>
      </c>
      <c r="K2524" s="11" t="s">
        <v>9</v>
      </c>
      <c r="L2524" s="12" t="s">
        <v>3961</v>
      </c>
      <c r="M2524" s="13"/>
    </row>
    <row r="2525" spans="2:13" ht="34.9" customHeight="1">
      <c r="B2525" s="3">
        <v>2502</v>
      </c>
      <c r="C2525" s="6" t="s">
        <v>3963</v>
      </c>
      <c r="D2525" s="7" t="s">
        <v>3964</v>
      </c>
      <c r="E2525" s="4">
        <v>112</v>
      </c>
      <c r="F2525" s="75">
        <f>Books[[#This Row],[قیمت نهایی]]*100/80</f>
        <v>1075000</v>
      </c>
      <c r="G2525" s="8">
        <v>0.2</v>
      </c>
      <c r="H2525" s="9">
        <f>Books[[#This Row],[تعداد صفحه]]*5000+300000</f>
        <v>860000</v>
      </c>
      <c r="I2525" s="4">
        <v>2016</v>
      </c>
      <c r="J2525" s="10" t="s">
        <v>8215</v>
      </c>
      <c r="K2525" s="11" t="s">
        <v>9</v>
      </c>
      <c r="L2525" s="12" t="s">
        <v>3961</v>
      </c>
      <c r="M2525" s="13"/>
    </row>
    <row r="2526" spans="2:13" ht="34.9" customHeight="1">
      <c r="B2526" s="3">
        <v>2503</v>
      </c>
      <c r="C2526" s="6" t="s">
        <v>4286</v>
      </c>
      <c r="D2526" s="7" t="s">
        <v>4287</v>
      </c>
      <c r="E2526" s="4">
        <v>84</v>
      </c>
      <c r="F2526" s="75">
        <f>Books[[#This Row],[قیمت نهایی]]*100/80</f>
        <v>900000</v>
      </c>
      <c r="G2526" s="8">
        <v>0.2</v>
      </c>
      <c r="H2526" s="9">
        <f>Books[[#This Row],[تعداد صفحه]]*5000+300000</f>
        <v>720000</v>
      </c>
      <c r="I2526" s="4">
        <v>2016</v>
      </c>
      <c r="J2526" s="10" t="s">
        <v>8568</v>
      </c>
      <c r="K2526" s="11" t="s">
        <v>9</v>
      </c>
      <c r="L2526" s="12" t="s">
        <v>3961</v>
      </c>
      <c r="M2526" s="13"/>
    </row>
    <row r="2527" spans="2:13" ht="34.9" customHeight="1">
      <c r="B2527" s="3">
        <v>2504</v>
      </c>
      <c r="C2527" s="6" t="s">
        <v>4116</v>
      </c>
      <c r="D2527" s="7" t="s">
        <v>4117</v>
      </c>
      <c r="E2527" s="4">
        <v>266</v>
      </c>
      <c r="F2527" s="75">
        <f>Books[[#This Row],[قیمت نهایی]]*100/80</f>
        <v>2037500</v>
      </c>
      <c r="G2527" s="8">
        <v>0.2</v>
      </c>
      <c r="H2527" s="9">
        <f>Books[[#This Row],[تعداد صفحه]]*5000+300000</f>
        <v>1630000</v>
      </c>
      <c r="I2527" s="4">
        <v>2016</v>
      </c>
      <c r="J2527" s="10" t="s">
        <v>8546</v>
      </c>
      <c r="K2527" s="11" t="s">
        <v>9327</v>
      </c>
      <c r="L2527" s="12" t="s">
        <v>3961</v>
      </c>
      <c r="M2527" s="13"/>
    </row>
    <row r="2528" spans="2:13" ht="34.9" customHeight="1">
      <c r="B2528" s="3">
        <v>2505</v>
      </c>
      <c r="C2528" s="6" t="s">
        <v>4028</v>
      </c>
      <c r="D2528" s="7" t="s">
        <v>4029</v>
      </c>
      <c r="E2528" s="4">
        <v>172</v>
      </c>
      <c r="F2528" s="75">
        <f>Books[[#This Row],[قیمت نهایی]]*100/80</f>
        <v>1450000</v>
      </c>
      <c r="G2528" s="8">
        <v>0.2</v>
      </c>
      <c r="H2528" s="9">
        <f>Books[[#This Row],[تعداد صفحه]]*5000+300000</f>
        <v>1160000</v>
      </c>
      <c r="I2528" s="4">
        <v>2016</v>
      </c>
      <c r="J2528" s="10" t="s">
        <v>8534</v>
      </c>
      <c r="K2528" s="11" t="s">
        <v>9</v>
      </c>
      <c r="L2528" s="12" t="s">
        <v>3961</v>
      </c>
      <c r="M2528" s="13"/>
    </row>
    <row r="2529" spans="2:13" ht="34.9" customHeight="1">
      <c r="B2529" s="3">
        <v>2506</v>
      </c>
      <c r="C2529" s="6" t="s">
        <v>4087</v>
      </c>
      <c r="D2529" s="7" t="s">
        <v>4088</v>
      </c>
      <c r="E2529" s="4">
        <v>244</v>
      </c>
      <c r="F2529" s="75">
        <f>Books[[#This Row],[قیمت نهایی]]*100/80</f>
        <v>1900000</v>
      </c>
      <c r="G2529" s="8">
        <v>0.2</v>
      </c>
      <c r="H2529" s="9">
        <f>Books[[#This Row],[تعداد صفحه]]*5000+300000</f>
        <v>1520000</v>
      </c>
      <c r="I2529" s="4">
        <v>2016</v>
      </c>
      <c r="J2529" s="10" t="s">
        <v>7141</v>
      </c>
      <c r="K2529" s="11" t="s">
        <v>9</v>
      </c>
      <c r="L2529" s="12" t="s">
        <v>3961</v>
      </c>
      <c r="M2529" s="13"/>
    </row>
    <row r="2530" spans="2:13" ht="34.9" customHeight="1">
      <c r="B2530" s="3">
        <v>2507</v>
      </c>
      <c r="C2530" s="6" t="s">
        <v>4083</v>
      </c>
      <c r="D2530" s="7" t="s">
        <v>4084</v>
      </c>
      <c r="E2530" s="4">
        <v>240</v>
      </c>
      <c r="F2530" s="75">
        <f>Books[[#This Row],[قیمت نهایی]]*100/80</f>
        <v>1875000</v>
      </c>
      <c r="G2530" s="8">
        <v>0.2</v>
      </c>
      <c r="H2530" s="9">
        <f>Books[[#This Row],[تعداد صفحه]]*5000+300000</f>
        <v>1500000</v>
      </c>
      <c r="I2530" s="4">
        <v>2017</v>
      </c>
      <c r="J2530" s="10" t="s">
        <v>7439</v>
      </c>
      <c r="K2530" s="11" t="s">
        <v>9322</v>
      </c>
      <c r="L2530" s="12" t="s">
        <v>3961</v>
      </c>
      <c r="M2530" s="13"/>
    </row>
    <row r="2531" spans="2:13" ht="34.9" customHeight="1">
      <c r="B2531" s="3">
        <v>2508</v>
      </c>
      <c r="C2531" s="6" t="s">
        <v>4091</v>
      </c>
      <c r="D2531" s="7" t="s">
        <v>4092</v>
      </c>
      <c r="E2531" s="4">
        <v>247</v>
      </c>
      <c r="F2531" s="75">
        <f>Books[[#This Row],[قیمت نهایی]]*100/80</f>
        <v>1918750</v>
      </c>
      <c r="G2531" s="8">
        <v>0.2</v>
      </c>
      <c r="H2531" s="9">
        <f>Books[[#This Row],[تعداد صفحه]]*5000+300000</f>
        <v>1535000</v>
      </c>
      <c r="I2531" s="4">
        <v>2018</v>
      </c>
      <c r="J2531" s="10" t="s">
        <v>7174</v>
      </c>
      <c r="K2531" s="11" t="s">
        <v>9</v>
      </c>
      <c r="L2531" s="12" t="s">
        <v>3961</v>
      </c>
      <c r="M2531" s="13"/>
    </row>
    <row r="2532" spans="2:13" ht="34.9" customHeight="1">
      <c r="B2532" s="3">
        <v>2509</v>
      </c>
      <c r="C2532" s="6" t="s">
        <v>4034</v>
      </c>
      <c r="D2532" s="7" t="s">
        <v>4035</v>
      </c>
      <c r="E2532" s="4">
        <v>188</v>
      </c>
      <c r="F2532" s="75">
        <f>Books[[#This Row],[قیمت نهایی]]*100/80</f>
        <v>1550000</v>
      </c>
      <c r="G2532" s="8">
        <v>0.2</v>
      </c>
      <c r="H2532" s="9">
        <f>Books[[#This Row],[تعداد صفحه]]*5000+300000</f>
        <v>1240000</v>
      </c>
      <c r="I2532" s="4">
        <v>2017</v>
      </c>
      <c r="J2532" s="10" t="s">
        <v>8503</v>
      </c>
      <c r="K2532" s="11" t="s">
        <v>9</v>
      </c>
      <c r="L2532" s="12" t="s">
        <v>3961</v>
      </c>
      <c r="M2532" s="13"/>
    </row>
    <row r="2533" spans="2:13" ht="34.9" customHeight="1">
      <c r="B2533" s="3">
        <v>2510</v>
      </c>
      <c r="C2533" s="6" t="s">
        <v>4171</v>
      </c>
      <c r="D2533" s="7" t="s">
        <v>4172</v>
      </c>
      <c r="E2533" s="4">
        <v>338</v>
      </c>
      <c r="F2533" s="75">
        <f>Books[[#This Row],[قیمت نهایی]]*100/80</f>
        <v>2487500</v>
      </c>
      <c r="G2533" s="8">
        <v>0.2</v>
      </c>
      <c r="H2533" s="9">
        <f>Books[[#This Row],[تعداد صفحه]]*5000+300000</f>
        <v>1990000</v>
      </c>
      <c r="I2533" s="4">
        <v>2017</v>
      </c>
      <c r="J2533" s="10" t="s">
        <v>7172</v>
      </c>
      <c r="K2533" s="11" t="s">
        <v>9322</v>
      </c>
      <c r="L2533" s="12" t="s">
        <v>3961</v>
      </c>
      <c r="M2533" s="13"/>
    </row>
    <row r="2534" spans="2:13" ht="34.9" customHeight="1">
      <c r="B2534" s="3">
        <v>2511</v>
      </c>
      <c r="C2534" s="6" t="s">
        <v>4003</v>
      </c>
      <c r="D2534" s="7" t="s">
        <v>4004</v>
      </c>
      <c r="E2534" s="4">
        <v>150</v>
      </c>
      <c r="F2534" s="75">
        <f>Books[[#This Row],[قیمت نهایی]]*100/80</f>
        <v>1312500</v>
      </c>
      <c r="G2534" s="8">
        <v>0.2</v>
      </c>
      <c r="H2534" s="9">
        <f>Books[[#This Row],[تعداد صفحه]]*5000+300000</f>
        <v>1050000</v>
      </c>
      <c r="I2534" s="4">
        <v>2016</v>
      </c>
      <c r="J2534" s="10" t="s">
        <v>7174</v>
      </c>
      <c r="K2534" s="11" t="s">
        <v>9</v>
      </c>
      <c r="L2534" s="12" t="s">
        <v>3961</v>
      </c>
      <c r="M2534" s="13"/>
    </row>
    <row r="2535" spans="2:13" ht="34.9" customHeight="1">
      <c r="B2535" s="3">
        <v>2512</v>
      </c>
      <c r="C2535" s="6" t="s">
        <v>4226</v>
      </c>
      <c r="D2535" s="7" t="s">
        <v>4227</v>
      </c>
      <c r="E2535" s="4">
        <v>407</v>
      </c>
      <c r="F2535" s="75">
        <f>Books[[#This Row],[قیمت نهایی]]*100/80</f>
        <v>2918750</v>
      </c>
      <c r="G2535" s="8">
        <v>0.2</v>
      </c>
      <c r="H2535" s="9">
        <f>Books[[#This Row],[تعداد صفحه]]*5000+300000</f>
        <v>2335000</v>
      </c>
      <c r="I2535" s="4">
        <v>2018</v>
      </c>
      <c r="J2535" s="10" t="s">
        <v>8495</v>
      </c>
      <c r="K2535" s="11" t="s">
        <v>9</v>
      </c>
      <c r="L2535" s="12" t="s">
        <v>3961</v>
      </c>
      <c r="M2535" s="13"/>
    </row>
    <row r="2536" spans="2:13" ht="34.9" customHeight="1">
      <c r="B2536" s="3">
        <v>2513</v>
      </c>
      <c r="C2536" s="6" t="s">
        <v>4046</v>
      </c>
      <c r="D2536" s="7" t="s">
        <v>4047</v>
      </c>
      <c r="E2536" s="4">
        <v>192</v>
      </c>
      <c r="F2536" s="75">
        <f>Books[[#This Row],[قیمت نهایی]]*100/80</f>
        <v>1575000</v>
      </c>
      <c r="G2536" s="8">
        <v>0.2</v>
      </c>
      <c r="H2536" s="9">
        <f>Books[[#This Row],[تعداد صفحه]]*5000+300000</f>
        <v>1260000</v>
      </c>
      <c r="I2536" s="4">
        <v>2016</v>
      </c>
      <c r="J2536" s="10" t="s">
        <v>8536</v>
      </c>
      <c r="K2536" s="11" t="s">
        <v>9321</v>
      </c>
      <c r="L2536" s="12" t="s">
        <v>3961</v>
      </c>
      <c r="M2536" s="13"/>
    </row>
    <row r="2537" spans="2:13" ht="34.9" customHeight="1">
      <c r="B2537" s="3">
        <v>2514</v>
      </c>
      <c r="C2537" s="6" t="s">
        <v>3978</v>
      </c>
      <c r="D2537" s="7">
        <v>9783318058581</v>
      </c>
      <c r="E2537" s="4">
        <v>128</v>
      </c>
      <c r="F2537" s="75">
        <f>Books[[#This Row],[قیمت نهایی]]*100/80</f>
        <v>1175000</v>
      </c>
      <c r="G2537" s="8">
        <v>0.2</v>
      </c>
      <c r="H2537" s="9">
        <f>Books[[#This Row],[تعداد صفحه]]*5000+300000</f>
        <v>940000</v>
      </c>
      <c r="I2537" s="4">
        <v>2018</v>
      </c>
      <c r="J2537" s="10" t="s">
        <v>8479</v>
      </c>
      <c r="K2537" s="11" t="s">
        <v>9335</v>
      </c>
      <c r="L2537" s="12" t="s">
        <v>3961</v>
      </c>
      <c r="M2537" s="13"/>
    </row>
    <row r="2538" spans="2:13" ht="34.9" customHeight="1">
      <c r="B2538" s="3">
        <v>2515</v>
      </c>
      <c r="C2538" s="6" t="s">
        <v>4011</v>
      </c>
      <c r="D2538" s="7">
        <v>9783318060881</v>
      </c>
      <c r="E2538" s="4">
        <v>156</v>
      </c>
      <c r="F2538" s="75">
        <f>Books[[#This Row],[قیمت نهایی]]*100/80</f>
        <v>1350000</v>
      </c>
      <c r="G2538" s="8">
        <v>0.2</v>
      </c>
      <c r="H2538" s="9">
        <f>Books[[#This Row],[تعداد صفحه]]*5000+300000</f>
        <v>1080000</v>
      </c>
      <c r="I2538" s="4">
        <v>2018</v>
      </c>
      <c r="J2538" s="10" t="s">
        <v>8479</v>
      </c>
      <c r="K2538" s="11" t="s">
        <v>9335</v>
      </c>
      <c r="L2538" s="12" t="s">
        <v>3961</v>
      </c>
      <c r="M2538" s="13"/>
    </row>
    <row r="2539" spans="2:13" ht="34.9" customHeight="1">
      <c r="B2539" s="3">
        <v>2516</v>
      </c>
      <c r="C2539" s="6" t="s">
        <v>7025</v>
      </c>
      <c r="D2539" s="7" t="s">
        <v>4236</v>
      </c>
      <c r="E2539" s="4">
        <v>435</v>
      </c>
      <c r="F2539" s="75">
        <f>Books[[#This Row],[قیمت نهایی]]*100/80</f>
        <v>3093750</v>
      </c>
      <c r="G2539" s="8">
        <v>0.2</v>
      </c>
      <c r="H2539" s="9">
        <f>Books[[#This Row],[تعداد صفحه]]*5000+300000</f>
        <v>2475000</v>
      </c>
      <c r="I2539" s="4">
        <v>2016</v>
      </c>
      <c r="J2539" s="10" t="s">
        <v>7178</v>
      </c>
      <c r="K2539" s="11" t="s">
        <v>9</v>
      </c>
      <c r="L2539" s="12" t="s">
        <v>3961</v>
      </c>
      <c r="M2539" s="13"/>
    </row>
    <row r="2540" spans="2:13" ht="34.9" customHeight="1">
      <c r="B2540" s="3">
        <v>2517</v>
      </c>
      <c r="C2540" s="6" t="s">
        <v>4249</v>
      </c>
      <c r="D2540" s="7" t="s">
        <v>4250</v>
      </c>
      <c r="E2540" s="4">
        <v>496</v>
      </c>
      <c r="F2540" s="75">
        <f>Books[[#This Row],[قیمت نهایی]]*100/80</f>
        <v>3475000</v>
      </c>
      <c r="G2540" s="8">
        <v>0.2</v>
      </c>
      <c r="H2540" s="9">
        <f>Books[[#This Row],[تعداد صفحه]]*5000+300000</f>
        <v>2780000</v>
      </c>
      <c r="I2540" s="4">
        <v>2016</v>
      </c>
      <c r="J2540" s="10" t="s">
        <v>7681</v>
      </c>
      <c r="K2540" s="11" t="s">
        <v>9326</v>
      </c>
      <c r="L2540" s="12" t="s">
        <v>3961</v>
      </c>
      <c r="M2540" s="13"/>
    </row>
    <row r="2541" spans="2:13" ht="34.9" customHeight="1">
      <c r="B2541" s="3">
        <v>2518</v>
      </c>
      <c r="C2541" s="6" t="s">
        <v>4210</v>
      </c>
      <c r="D2541" s="7" t="s">
        <v>4211</v>
      </c>
      <c r="E2541" s="4">
        <v>380</v>
      </c>
      <c r="F2541" s="75">
        <f>Books[[#This Row],[قیمت نهایی]]*100/80</f>
        <v>2750000</v>
      </c>
      <c r="G2541" s="8">
        <v>0.2</v>
      </c>
      <c r="H2541" s="9">
        <f>Books[[#This Row],[تعداد صفحه]]*5000+300000</f>
        <v>2200000</v>
      </c>
      <c r="I2541" s="4">
        <v>2017</v>
      </c>
      <c r="J2541" s="10" t="s">
        <v>7135</v>
      </c>
      <c r="K2541" s="11" t="s">
        <v>9</v>
      </c>
      <c r="L2541" s="12" t="s">
        <v>3961</v>
      </c>
      <c r="M2541" s="13"/>
    </row>
    <row r="2542" spans="2:13" ht="34.9" customHeight="1">
      <c r="B2542" s="3">
        <v>2519</v>
      </c>
      <c r="C2542" s="6" t="s">
        <v>4079</v>
      </c>
      <c r="D2542" s="7" t="s">
        <v>4080</v>
      </c>
      <c r="E2542" s="4">
        <v>235</v>
      </c>
      <c r="F2542" s="75">
        <f>Books[[#This Row],[قیمت نهایی]]*100/80</f>
        <v>1843750</v>
      </c>
      <c r="G2542" s="8">
        <v>0.2</v>
      </c>
      <c r="H2542" s="9">
        <f>Books[[#This Row],[تعداد صفحه]]*5000+300000</f>
        <v>1475000</v>
      </c>
      <c r="I2542" s="4">
        <v>2016</v>
      </c>
      <c r="J2542" s="10" t="s">
        <v>8059</v>
      </c>
      <c r="K2542" s="11" t="s">
        <v>9</v>
      </c>
      <c r="L2542" s="12" t="s">
        <v>3961</v>
      </c>
      <c r="M2542" s="13"/>
    </row>
    <row r="2543" spans="2:13" ht="34.9" customHeight="1">
      <c r="B2543" s="3">
        <v>2520</v>
      </c>
      <c r="C2543" s="6" t="s">
        <v>4212</v>
      </c>
      <c r="D2543" s="7" t="s">
        <v>4213</v>
      </c>
      <c r="E2543" s="4">
        <v>382</v>
      </c>
      <c r="F2543" s="75">
        <f>Books[[#This Row],[قیمت نهایی]]*100/80</f>
        <v>2762500</v>
      </c>
      <c r="G2543" s="8">
        <v>0.2</v>
      </c>
      <c r="H2543" s="9">
        <f>Books[[#This Row],[تعداد صفحه]]*5000+300000</f>
        <v>2210000</v>
      </c>
      <c r="I2543" s="4">
        <v>2016</v>
      </c>
      <c r="J2543" s="10" t="s">
        <v>8556</v>
      </c>
      <c r="K2543" s="11" t="s">
        <v>9</v>
      </c>
      <c r="L2543" s="12" t="s">
        <v>3961</v>
      </c>
      <c r="M2543" s="13"/>
    </row>
    <row r="2544" spans="2:13" ht="34.9" customHeight="1">
      <c r="B2544" s="3">
        <v>2521</v>
      </c>
      <c r="C2544" s="6" t="s">
        <v>4268</v>
      </c>
      <c r="D2544" s="7" t="s">
        <v>4269</v>
      </c>
      <c r="E2544" s="4">
        <v>560</v>
      </c>
      <c r="F2544" s="75">
        <f>Books[[#This Row],[قیمت نهایی]]*100/80</f>
        <v>3875000</v>
      </c>
      <c r="G2544" s="8">
        <v>0.2</v>
      </c>
      <c r="H2544" s="9">
        <f>Books[[#This Row],[تعداد صفحه]]*5000+300000</f>
        <v>3100000</v>
      </c>
      <c r="I2544" s="4">
        <v>2016</v>
      </c>
      <c r="J2544" s="10" t="s">
        <v>8566</v>
      </c>
      <c r="K2544" s="11" t="s">
        <v>9321</v>
      </c>
      <c r="L2544" s="12" t="s">
        <v>3961</v>
      </c>
      <c r="M2544" s="13"/>
    </row>
    <row r="2545" spans="2:13" ht="34.9" customHeight="1">
      <c r="B2545" s="3">
        <v>2522</v>
      </c>
      <c r="C2545" s="6" t="s">
        <v>4274</v>
      </c>
      <c r="D2545" s="7" t="s">
        <v>4275</v>
      </c>
      <c r="E2545" s="4">
        <v>606</v>
      </c>
      <c r="F2545" s="75">
        <f>Books[[#This Row],[قیمت نهایی]]*100/80</f>
        <v>4162500</v>
      </c>
      <c r="G2545" s="8">
        <v>0.2</v>
      </c>
      <c r="H2545" s="9">
        <f>Books[[#This Row],[تعداد صفحه]]*5000+300000</f>
        <v>3330000</v>
      </c>
      <c r="I2545" s="4">
        <v>2017</v>
      </c>
      <c r="J2545" s="10" t="s">
        <v>8523</v>
      </c>
      <c r="K2545" s="11" t="s">
        <v>9</v>
      </c>
      <c r="L2545" s="12" t="s">
        <v>3961</v>
      </c>
      <c r="M2545" s="13"/>
    </row>
    <row r="2546" spans="2:13" ht="34.9" customHeight="1">
      <c r="B2546" s="3">
        <v>2523</v>
      </c>
      <c r="C2546" s="6" t="s">
        <v>4241</v>
      </c>
      <c r="D2546" s="7" t="s">
        <v>4242</v>
      </c>
      <c r="E2546" s="4">
        <v>449</v>
      </c>
      <c r="F2546" s="75">
        <f>Books[[#This Row],[قیمت نهایی]]*100/80</f>
        <v>3181250</v>
      </c>
      <c r="G2546" s="8">
        <v>0.2</v>
      </c>
      <c r="H2546" s="9">
        <f>Books[[#This Row],[تعداد صفحه]]*5000+300000</f>
        <v>2545000</v>
      </c>
      <c r="I2546" s="4">
        <v>2016</v>
      </c>
      <c r="J2546" s="10" t="s">
        <v>8561</v>
      </c>
      <c r="K2546" s="11" t="s">
        <v>9</v>
      </c>
      <c r="L2546" s="12" t="s">
        <v>3961</v>
      </c>
      <c r="M2546" s="13"/>
    </row>
    <row r="2547" spans="2:13" ht="34.9" customHeight="1">
      <c r="B2547" s="3">
        <v>2524</v>
      </c>
      <c r="C2547" s="6" t="s">
        <v>4124</v>
      </c>
      <c r="D2547" s="7" t="s">
        <v>4125</v>
      </c>
      <c r="E2547" s="4">
        <v>279</v>
      </c>
      <c r="F2547" s="75">
        <f>Books[[#This Row],[قیمت نهایی]]*100/80</f>
        <v>2118750</v>
      </c>
      <c r="G2547" s="8">
        <v>0.2</v>
      </c>
      <c r="H2547" s="9">
        <f>Books[[#This Row],[تعداد صفحه]]*5000+300000</f>
        <v>1695000</v>
      </c>
      <c r="I2547" s="4">
        <v>2017</v>
      </c>
      <c r="J2547" s="10" t="s">
        <v>8513</v>
      </c>
      <c r="K2547" s="11" t="s">
        <v>9</v>
      </c>
      <c r="L2547" s="12" t="s">
        <v>3961</v>
      </c>
      <c r="M2547" s="13"/>
    </row>
    <row r="2548" spans="2:13" ht="34.9" customHeight="1">
      <c r="B2548" s="3">
        <v>2525</v>
      </c>
      <c r="C2548" s="6" t="s">
        <v>4063</v>
      </c>
      <c r="D2548" s="7" t="s">
        <v>4064</v>
      </c>
      <c r="E2548" s="4">
        <v>224</v>
      </c>
      <c r="F2548" s="75">
        <f>Books[[#This Row],[قیمت نهایی]]*100/80</f>
        <v>1775000</v>
      </c>
      <c r="G2548" s="8">
        <v>0.2</v>
      </c>
      <c r="H2548" s="9">
        <f>Books[[#This Row],[تعداد صفحه]]*5000+300000</f>
        <v>1420000</v>
      </c>
      <c r="I2548" s="4">
        <v>2016</v>
      </c>
      <c r="J2548" s="10" t="s">
        <v>7105</v>
      </c>
      <c r="K2548" s="11" t="s">
        <v>9323</v>
      </c>
      <c r="L2548" s="12" t="s">
        <v>3961</v>
      </c>
      <c r="M2548" s="13"/>
    </row>
    <row r="2549" spans="2:13" ht="34.9" customHeight="1">
      <c r="B2549" s="3">
        <v>2526</v>
      </c>
      <c r="C2549" s="6" t="s">
        <v>4228</v>
      </c>
      <c r="D2549" s="7" t="s">
        <v>4229</v>
      </c>
      <c r="E2549" s="4">
        <v>409</v>
      </c>
      <c r="F2549" s="75">
        <f>Books[[#This Row],[قیمت نهایی]]*100/80</f>
        <v>2931250</v>
      </c>
      <c r="G2549" s="8">
        <v>0.2</v>
      </c>
      <c r="H2549" s="9">
        <f>Books[[#This Row],[تعداد صفحه]]*5000+300000</f>
        <v>2345000</v>
      </c>
      <c r="I2549" s="4">
        <v>2016</v>
      </c>
      <c r="J2549" s="10" t="s">
        <v>8558</v>
      </c>
      <c r="K2549" s="11" t="s">
        <v>9</v>
      </c>
      <c r="L2549" s="12" t="s">
        <v>3961</v>
      </c>
      <c r="M2549" s="13"/>
    </row>
    <row r="2550" spans="2:13" ht="34.9" customHeight="1">
      <c r="B2550" s="3">
        <v>2527</v>
      </c>
      <c r="C2550" s="6" t="s">
        <v>4153</v>
      </c>
      <c r="D2550" s="7" t="s">
        <v>4154</v>
      </c>
      <c r="E2550" s="4">
        <v>319</v>
      </c>
      <c r="F2550" s="75">
        <f>Books[[#This Row],[قیمت نهایی]]*100/80</f>
        <v>2368750</v>
      </c>
      <c r="G2550" s="8">
        <v>0.2</v>
      </c>
      <c r="H2550" s="9">
        <f>Books[[#This Row],[تعداد صفحه]]*5000+300000</f>
        <v>1895000</v>
      </c>
      <c r="I2550" s="4">
        <v>2016</v>
      </c>
      <c r="J2550" s="10" t="s">
        <v>7885</v>
      </c>
      <c r="K2550" s="11" t="s">
        <v>1034</v>
      </c>
      <c r="L2550" s="12" t="s">
        <v>3961</v>
      </c>
      <c r="M2550" s="13"/>
    </row>
    <row r="2551" spans="2:13" ht="34.9" customHeight="1">
      <c r="B2551" s="3">
        <v>2528</v>
      </c>
      <c r="C2551" s="6" t="s">
        <v>4053</v>
      </c>
      <c r="D2551" s="7">
        <v>9781107097094</v>
      </c>
      <c r="E2551" s="4">
        <v>208</v>
      </c>
      <c r="F2551" s="75">
        <f>Books[[#This Row],[قیمت نهایی]]*100/80</f>
        <v>1675000</v>
      </c>
      <c r="G2551" s="8">
        <v>0.2</v>
      </c>
      <c r="H2551" s="9">
        <f>Books[[#This Row],[تعداد صفحه]]*5000+300000</f>
        <v>1340000</v>
      </c>
      <c r="I2551" s="4">
        <v>2016</v>
      </c>
      <c r="J2551" s="10" t="s">
        <v>7224</v>
      </c>
      <c r="K2551" s="11" t="s">
        <v>9335</v>
      </c>
      <c r="L2551" s="12" t="s">
        <v>3961</v>
      </c>
      <c r="M2551" s="13"/>
    </row>
    <row r="2552" spans="2:13" ht="34.9" customHeight="1">
      <c r="B2552" s="3">
        <v>2529</v>
      </c>
      <c r="C2552" s="6" t="s">
        <v>4126</v>
      </c>
      <c r="D2552" s="7">
        <v>9781909836730</v>
      </c>
      <c r="E2552" s="4">
        <v>282</v>
      </c>
      <c r="F2552" s="75">
        <f>Books[[#This Row],[قیمت نهایی]]*100/80</f>
        <v>2137500</v>
      </c>
      <c r="G2552" s="8">
        <v>0.2</v>
      </c>
      <c r="H2552" s="9">
        <f>Books[[#This Row],[تعداد صفحه]]*5000+300000</f>
        <v>1710000</v>
      </c>
      <c r="I2552" s="4">
        <v>2018</v>
      </c>
      <c r="J2552" s="10" t="s">
        <v>8490</v>
      </c>
      <c r="K2552" s="11" t="s">
        <v>9316</v>
      </c>
      <c r="L2552" s="12" t="s">
        <v>3961</v>
      </c>
      <c r="M2552" s="13"/>
    </row>
    <row r="2553" spans="2:13" ht="34.9" customHeight="1">
      <c r="B2553" s="3">
        <v>2530</v>
      </c>
      <c r="C2553" s="6" t="s">
        <v>7021</v>
      </c>
      <c r="D2553" s="7" t="s">
        <v>3987</v>
      </c>
      <c r="E2553" s="4">
        <v>141</v>
      </c>
      <c r="F2553" s="75">
        <f>Books[[#This Row],[قیمت نهایی]]*100/80</f>
        <v>1256250</v>
      </c>
      <c r="G2553" s="8">
        <v>0.2</v>
      </c>
      <c r="H2553" s="9">
        <f>Books[[#This Row],[تعداد صفحه]]*5000+300000</f>
        <v>1005000</v>
      </c>
      <c r="I2553" s="4">
        <v>2016</v>
      </c>
      <c r="J2553" s="10" t="s">
        <v>8527</v>
      </c>
      <c r="K2553" s="11" t="s">
        <v>9</v>
      </c>
      <c r="L2553" s="12" t="s">
        <v>3961</v>
      </c>
      <c r="M2553" s="13"/>
    </row>
    <row r="2554" spans="2:13" ht="34.9" customHeight="1">
      <c r="B2554" s="3">
        <v>2531</v>
      </c>
      <c r="C2554" s="6" t="s">
        <v>7028</v>
      </c>
      <c r="D2554" s="7" t="s">
        <v>4288</v>
      </c>
      <c r="E2554" s="4">
        <v>890</v>
      </c>
      <c r="F2554" s="75">
        <f>Books[[#This Row],[قیمت نهایی]]*100/80</f>
        <v>5937500</v>
      </c>
      <c r="G2554" s="8">
        <v>0.2</v>
      </c>
      <c r="H2554" s="9">
        <f>Books[[#This Row],[تعداد صفحه]]*5000+300000</f>
        <v>4750000</v>
      </c>
      <c r="I2554" s="4">
        <v>2017</v>
      </c>
      <c r="J2554" s="10" t="s">
        <v>7115</v>
      </c>
      <c r="K2554" s="11" t="s">
        <v>9335</v>
      </c>
      <c r="L2554" s="12" t="s">
        <v>3961</v>
      </c>
      <c r="M2554" s="13"/>
    </row>
    <row r="2555" spans="2:13" ht="34.9" customHeight="1">
      <c r="B2555" s="3">
        <v>2532</v>
      </c>
      <c r="C2555" s="6" t="s">
        <v>4237</v>
      </c>
      <c r="D2555" s="7">
        <v>9781496349217</v>
      </c>
      <c r="E2555" s="4">
        <v>440</v>
      </c>
      <c r="F2555" s="75">
        <f>Books[[#This Row],[قیمت نهایی]]*100/80</f>
        <v>3125000</v>
      </c>
      <c r="G2555" s="8">
        <v>0.2</v>
      </c>
      <c r="H2555" s="9">
        <f>Books[[#This Row],[تعداد صفحه]]*5000+300000</f>
        <v>2500000</v>
      </c>
      <c r="I2555" s="4">
        <v>2018</v>
      </c>
      <c r="J2555" s="10" t="s">
        <v>8496</v>
      </c>
      <c r="K2555" s="11" t="s">
        <v>7</v>
      </c>
      <c r="L2555" s="12" t="s">
        <v>3961</v>
      </c>
      <c r="M2555" s="13"/>
    </row>
    <row r="2556" spans="2:13" ht="34.9" customHeight="1">
      <c r="B2556" s="3">
        <v>2533</v>
      </c>
      <c r="C2556" s="6" t="s">
        <v>4276</v>
      </c>
      <c r="D2556" s="7" t="s">
        <v>4277</v>
      </c>
      <c r="E2556" s="4">
        <v>617</v>
      </c>
      <c r="F2556" s="75">
        <f>Books[[#This Row],[قیمت نهایی]]*100/80</f>
        <v>4231250</v>
      </c>
      <c r="G2556" s="8">
        <v>0.2</v>
      </c>
      <c r="H2556" s="9">
        <f>Books[[#This Row],[تعداد صفحه]]*5000+300000</f>
        <v>3385000</v>
      </c>
      <c r="I2556" s="4">
        <v>2016</v>
      </c>
      <c r="J2556" s="10" t="s">
        <v>7147</v>
      </c>
      <c r="K2556" s="11" t="s">
        <v>9</v>
      </c>
      <c r="L2556" s="12" t="s">
        <v>3961</v>
      </c>
      <c r="M2556" s="13"/>
    </row>
    <row r="2557" spans="2:13" ht="34.9" customHeight="1">
      <c r="B2557" s="3">
        <v>2534</v>
      </c>
      <c r="C2557" s="6" t="s">
        <v>4144</v>
      </c>
      <c r="D2557" s="7">
        <v>9781107645943</v>
      </c>
      <c r="E2557" s="4">
        <v>310</v>
      </c>
      <c r="F2557" s="75">
        <f>Books[[#This Row],[قیمت نهایی]]*100/80</f>
        <v>2312500</v>
      </c>
      <c r="G2557" s="8">
        <v>0.2</v>
      </c>
      <c r="H2557" s="9">
        <f>Books[[#This Row],[تعداد صفحه]]*5000+300000</f>
        <v>1850000</v>
      </c>
      <c r="I2557" s="4">
        <v>2016</v>
      </c>
      <c r="J2557" s="10" t="s">
        <v>8549</v>
      </c>
      <c r="K2557" s="11" t="s">
        <v>9335</v>
      </c>
      <c r="L2557" s="12" t="s">
        <v>3961</v>
      </c>
      <c r="M2557" s="13"/>
    </row>
    <row r="2558" spans="2:13" ht="34.9" customHeight="1">
      <c r="B2558" s="3">
        <v>2535</v>
      </c>
      <c r="C2558" s="6" t="s">
        <v>4095</v>
      </c>
      <c r="D2558" s="7" t="s">
        <v>4096</v>
      </c>
      <c r="E2558" s="4">
        <v>250</v>
      </c>
      <c r="F2558" s="75">
        <f>Books[[#This Row],[قیمت نهایی]]*100/80</f>
        <v>1937500</v>
      </c>
      <c r="G2558" s="8">
        <v>0.2</v>
      </c>
      <c r="H2558" s="9">
        <f>Books[[#This Row],[تعداد صفحه]]*5000+300000</f>
        <v>1550000</v>
      </c>
      <c r="I2558" s="4">
        <v>2016</v>
      </c>
      <c r="J2558" s="10" t="s">
        <v>8542</v>
      </c>
      <c r="K2558" s="11" t="s">
        <v>9324</v>
      </c>
      <c r="L2558" s="12" t="s">
        <v>3961</v>
      </c>
      <c r="M2558" s="13"/>
    </row>
    <row r="2559" spans="2:13" ht="34.9" customHeight="1">
      <c r="B2559" s="3">
        <v>2536</v>
      </c>
      <c r="C2559" s="6" t="s">
        <v>4105</v>
      </c>
      <c r="D2559" s="7" t="s">
        <v>4106</v>
      </c>
      <c r="E2559" s="4">
        <v>257</v>
      </c>
      <c r="F2559" s="75">
        <f>Books[[#This Row],[قیمت نهایی]]*100/80</f>
        <v>1981250</v>
      </c>
      <c r="G2559" s="8">
        <v>0.2</v>
      </c>
      <c r="H2559" s="9">
        <f>Books[[#This Row],[تعداد صفحه]]*5000+300000</f>
        <v>1585000</v>
      </c>
      <c r="I2559" s="4">
        <v>2017</v>
      </c>
      <c r="J2559" s="10" t="s">
        <v>1541</v>
      </c>
      <c r="K2559" s="11" t="s">
        <v>9322</v>
      </c>
      <c r="L2559" s="12" t="s">
        <v>3961</v>
      </c>
      <c r="M2559" s="13"/>
    </row>
    <row r="2560" spans="2:13" ht="34.9" customHeight="1">
      <c r="B2560" s="3">
        <v>2537</v>
      </c>
      <c r="C2560" s="6" t="s">
        <v>4007</v>
      </c>
      <c r="D2560" s="7" t="s">
        <v>4008</v>
      </c>
      <c r="E2560" s="4">
        <v>154</v>
      </c>
      <c r="F2560" s="75">
        <f>Books[[#This Row],[قیمت نهایی]]*100/80</f>
        <v>1337500</v>
      </c>
      <c r="G2560" s="8">
        <v>0.2</v>
      </c>
      <c r="H2560" s="9">
        <f>Books[[#This Row],[تعداد صفحه]]*5000+300000</f>
        <v>1070000</v>
      </c>
      <c r="I2560" s="4">
        <v>2016</v>
      </c>
      <c r="J2560" s="10" t="s">
        <v>7478</v>
      </c>
      <c r="K2560" s="11" t="s">
        <v>9</v>
      </c>
      <c r="L2560" s="12" t="s">
        <v>3961</v>
      </c>
      <c r="M2560" s="13"/>
    </row>
    <row r="2561" spans="2:13" ht="34.9" customHeight="1">
      <c r="B2561" s="3">
        <v>2538</v>
      </c>
      <c r="C2561" s="6" t="s">
        <v>4194</v>
      </c>
      <c r="D2561" s="7" t="s">
        <v>4195</v>
      </c>
      <c r="E2561" s="4">
        <v>360</v>
      </c>
      <c r="F2561" s="75">
        <f>Books[[#This Row],[قیمت نهایی]]*100/80</f>
        <v>2625000</v>
      </c>
      <c r="G2561" s="8">
        <v>0.2</v>
      </c>
      <c r="H2561" s="9">
        <f>Books[[#This Row],[تعداد صفحه]]*5000+300000</f>
        <v>2100000</v>
      </c>
      <c r="I2561" s="4">
        <v>2017</v>
      </c>
      <c r="J2561" s="10" t="s">
        <v>8485</v>
      </c>
      <c r="K2561" s="11" t="s">
        <v>9</v>
      </c>
      <c r="L2561" s="12" t="s">
        <v>3961</v>
      </c>
      <c r="M2561" s="13"/>
    </row>
    <row r="2562" spans="2:13" ht="34.9" customHeight="1">
      <c r="B2562" s="3">
        <v>2539</v>
      </c>
      <c r="C2562" s="6" t="s">
        <v>4168</v>
      </c>
      <c r="D2562" s="7" t="s">
        <v>4169</v>
      </c>
      <c r="E2562" s="4">
        <v>336</v>
      </c>
      <c r="F2562" s="75">
        <f>Books[[#This Row],[قیمت نهایی]]*100/80</f>
        <v>2475000</v>
      </c>
      <c r="G2562" s="8">
        <v>0.2</v>
      </c>
      <c r="H2562" s="9">
        <f>Books[[#This Row],[تعداد صفحه]]*5000+300000</f>
        <v>1980000</v>
      </c>
      <c r="I2562" s="4">
        <v>2016</v>
      </c>
      <c r="J2562" s="10" t="s">
        <v>8553</v>
      </c>
      <c r="K2562" s="11" t="s">
        <v>9322</v>
      </c>
      <c r="L2562" s="12" t="s">
        <v>3961</v>
      </c>
      <c r="M2562" s="13"/>
    </row>
    <row r="2563" spans="2:13" ht="34.9" customHeight="1">
      <c r="B2563" s="3">
        <v>2540</v>
      </c>
      <c r="C2563" s="6" t="s">
        <v>3999</v>
      </c>
      <c r="D2563" s="7" t="s">
        <v>4000</v>
      </c>
      <c r="E2563" s="4">
        <v>149</v>
      </c>
      <c r="F2563" s="75">
        <f>Books[[#This Row],[قیمت نهایی]]*100/80</f>
        <v>1306250</v>
      </c>
      <c r="G2563" s="8">
        <v>0.2</v>
      </c>
      <c r="H2563" s="9">
        <f>Books[[#This Row],[تعداد صفحه]]*5000+300000</f>
        <v>1045000</v>
      </c>
      <c r="I2563" s="4">
        <v>2016</v>
      </c>
      <c r="J2563" s="10" t="s">
        <v>7272</v>
      </c>
      <c r="K2563" s="11" t="s">
        <v>9</v>
      </c>
      <c r="L2563" s="12" t="s">
        <v>3961</v>
      </c>
      <c r="M2563" s="13"/>
    </row>
    <row r="2564" spans="2:13" ht="34.9" customHeight="1">
      <c r="B2564" s="3">
        <v>2541</v>
      </c>
      <c r="C2564" s="6" t="s">
        <v>4175</v>
      </c>
      <c r="D2564" s="7" t="s">
        <v>4176</v>
      </c>
      <c r="E2564" s="4">
        <v>340</v>
      </c>
      <c r="F2564" s="75">
        <f>Books[[#This Row],[قیمت نهایی]]*100/80</f>
        <v>2500000</v>
      </c>
      <c r="G2564" s="8">
        <v>0.2</v>
      </c>
      <c r="H2564" s="9">
        <f>Books[[#This Row],[تعداد صفحه]]*5000+300000</f>
        <v>2000000</v>
      </c>
      <c r="I2564" s="4">
        <v>2016</v>
      </c>
      <c r="J2564" s="10" t="s">
        <v>1026</v>
      </c>
      <c r="K2564" s="11" t="s">
        <v>9</v>
      </c>
      <c r="L2564" s="12" t="s">
        <v>3961</v>
      </c>
      <c r="M2564" s="13"/>
    </row>
    <row r="2565" spans="2:13" ht="34.9" customHeight="1">
      <c r="B2565" s="3">
        <v>2542</v>
      </c>
      <c r="C2565" s="6" t="s">
        <v>4051</v>
      </c>
      <c r="D2565" s="7" t="s">
        <v>4052</v>
      </c>
      <c r="E2565" s="4">
        <v>203</v>
      </c>
      <c r="F2565" s="75">
        <f>Books[[#This Row],[قیمت نهایی]]*100/80</f>
        <v>1643750</v>
      </c>
      <c r="G2565" s="8">
        <v>0.2</v>
      </c>
      <c r="H2565" s="9">
        <f>Books[[#This Row],[تعداد صفحه]]*5000+300000</f>
        <v>1315000</v>
      </c>
      <c r="I2565" s="4">
        <v>2016</v>
      </c>
      <c r="J2565" s="10" t="s">
        <v>8538</v>
      </c>
      <c r="K2565" s="11" t="s">
        <v>9</v>
      </c>
      <c r="L2565" s="12" t="s">
        <v>3961</v>
      </c>
      <c r="M2565" s="13"/>
    </row>
    <row r="2566" spans="2:13" ht="34.9" customHeight="1">
      <c r="B2566" s="3">
        <v>2543</v>
      </c>
      <c r="C2566" s="6" t="s">
        <v>3984</v>
      </c>
      <c r="D2566" s="7">
        <v>9781522537939</v>
      </c>
      <c r="E2566" s="4">
        <v>136</v>
      </c>
      <c r="F2566" s="75">
        <f>Books[[#This Row],[قیمت نهایی]]*100/80</f>
        <v>1225000</v>
      </c>
      <c r="G2566" s="8">
        <v>0.2</v>
      </c>
      <c r="H2566" s="9">
        <f>Books[[#This Row],[تعداد صفحه]]*5000+300000</f>
        <v>980000</v>
      </c>
      <c r="I2566" s="4">
        <v>2018</v>
      </c>
      <c r="J2566" s="10" t="s">
        <v>7374</v>
      </c>
      <c r="K2566" s="11" t="s">
        <v>9335</v>
      </c>
      <c r="L2566" s="12" t="s">
        <v>3961</v>
      </c>
      <c r="M2566" s="13"/>
    </row>
    <row r="2567" spans="2:13" ht="34.9" customHeight="1">
      <c r="B2567" s="3">
        <v>2544</v>
      </c>
      <c r="C2567" s="6" t="s">
        <v>4065</v>
      </c>
      <c r="D2567" s="7" t="s">
        <v>4066</v>
      </c>
      <c r="E2567" s="4">
        <v>224</v>
      </c>
      <c r="F2567" s="75">
        <f>Books[[#This Row],[قیمت نهایی]]*100/80</f>
        <v>1775000</v>
      </c>
      <c r="G2567" s="8">
        <v>0.2</v>
      </c>
      <c r="H2567" s="9">
        <f>Books[[#This Row],[تعداد صفحه]]*5000+300000</f>
        <v>1420000</v>
      </c>
      <c r="I2567" s="4">
        <v>2017</v>
      </c>
      <c r="J2567" s="10" t="s">
        <v>7166</v>
      </c>
      <c r="K2567" s="11" t="s">
        <v>9</v>
      </c>
      <c r="L2567" s="12" t="s">
        <v>3961</v>
      </c>
      <c r="M2567" s="13"/>
    </row>
    <row r="2568" spans="2:13" ht="34.9" customHeight="1">
      <c r="B2568" s="3">
        <v>2545</v>
      </c>
      <c r="C2568" s="6" t="s">
        <v>7024</v>
      </c>
      <c r="D2568" s="7" t="s">
        <v>4190</v>
      </c>
      <c r="E2568" s="4">
        <v>356</v>
      </c>
      <c r="F2568" s="75">
        <f>Books[[#This Row],[قیمت نهایی]]*100/80</f>
        <v>2600000</v>
      </c>
      <c r="G2568" s="8">
        <v>0.2</v>
      </c>
      <c r="H2568" s="9">
        <f>Books[[#This Row],[تعداد صفحه]]*5000+300000</f>
        <v>2080000</v>
      </c>
      <c r="I2568" s="4">
        <v>2016</v>
      </c>
      <c r="J2568" s="10" t="s">
        <v>7129</v>
      </c>
      <c r="K2568" s="11" t="s">
        <v>9325</v>
      </c>
      <c r="L2568" s="12" t="s">
        <v>3961</v>
      </c>
      <c r="M2568" s="13"/>
    </row>
    <row r="2569" spans="2:13" ht="34.9" customHeight="1">
      <c r="B2569" s="3">
        <v>2546</v>
      </c>
      <c r="C2569" s="6" t="s">
        <v>4218</v>
      </c>
      <c r="D2569" s="7" t="s">
        <v>4219</v>
      </c>
      <c r="E2569" s="4">
        <v>393</v>
      </c>
      <c r="F2569" s="75">
        <f>Books[[#This Row],[قیمت نهایی]]*100/80</f>
        <v>2831250</v>
      </c>
      <c r="G2569" s="8">
        <v>0.2</v>
      </c>
      <c r="H2569" s="9">
        <f>Books[[#This Row],[تعداد صفحه]]*5000+300000</f>
        <v>2265000</v>
      </c>
      <c r="I2569" s="4">
        <v>2017</v>
      </c>
      <c r="J2569" s="10" t="s">
        <v>7733</v>
      </c>
      <c r="K2569" s="11" t="s">
        <v>9</v>
      </c>
      <c r="L2569" s="12" t="s">
        <v>3961</v>
      </c>
      <c r="M2569" s="13"/>
    </row>
    <row r="2570" spans="2:13" ht="34.9" customHeight="1">
      <c r="B2570" s="3">
        <v>2547</v>
      </c>
      <c r="C2570" s="6" t="s">
        <v>4103</v>
      </c>
      <c r="D2570" s="7" t="s">
        <v>4104</v>
      </c>
      <c r="E2570" s="4">
        <v>256</v>
      </c>
      <c r="F2570" s="75">
        <f>Books[[#This Row],[قیمت نهایی]]*100/80</f>
        <v>1975000</v>
      </c>
      <c r="G2570" s="8">
        <v>0.2</v>
      </c>
      <c r="H2570" s="9">
        <f>Books[[#This Row],[تعداد صفحه]]*5000+300000</f>
        <v>1580000</v>
      </c>
      <c r="I2570" s="4">
        <v>2016</v>
      </c>
      <c r="J2570" s="10" t="s">
        <v>8543</v>
      </c>
      <c r="K2570" s="11" t="s">
        <v>9401</v>
      </c>
      <c r="L2570" s="12" t="s">
        <v>3961</v>
      </c>
      <c r="M2570" s="13"/>
    </row>
    <row r="2571" spans="2:13" ht="34.9" customHeight="1">
      <c r="B2571" s="3">
        <v>2548</v>
      </c>
      <c r="C2571" s="6" t="s">
        <v>4075</v>
      </c>
      <c r="D2571" s="7" t="s">
        <v>4076</v>
      </c>
      <c r="E2571" s="4">
        <v>232</v>
      </c>
      <c r="F2571" s="75">
        <f>Books[[#This Row],[قیمت نهایی]]*100/80</f>
        <v>1825000</v>
      </c>
      <c r="G2571" s="8">
        <v>0.2</v>
      </c>
      <c r="H2571" s="9">
        <f>Books[[#This Row],[تعداد صفحه]]*5000+300000</f>
        <v>1460000</v>
      </c>
      <c r="I2571" s="4">
        <v>2016</v>
      </c>
      <c r="J2571" s="10" t="s">
        <v>7836</v>
      </c>
      <c r="K2571" s="11" t="s">
        <v>9325</v>
      </c>
      <c r="L2571" s="12" t="s">
        <v>3961</v>
      </c>
      <c r="M2571" s="13"/>
    </row>
    <row r="2572" spans="2:13" ht="34.9" customHeight="1">
      <c r="B2572" s="3">
        <v>2549</v>
      </c>
      <c r="C2572" s="6" t="s">
        <v>4131</v>
      </c>
      <c r="D2572" s="7">
        <v>9781138826632</v>
      </c>
      <c r="E2572" s="4">
        <v>294</v>
      </c>
      <c r="F2572" s="75">
        <f>Books[[#This Row],[قیمت نهایی]]*100/80</f>
        <v>2212500</v>
      </c>
      <c r="G2572" s="8">
        <v>0.2</v>
      </c>
      <c r="H2572" s="9">
        <f>Books[[#This Row],[تعداد صفحه]]*5000+300000</f>
        <v>1770000</v>
      </c>
      <c r="I2572" s="4">
        <v>2016</v>
      </c>
      <c r="J2572" s="10" t="s">
        <v>7705</v>
      </c>
      <c r="K2572" s="11" t="s">
        <v>9400</v>
      </c>
      <c r="L2572" s="12" t="s">
        <v>3961</v>
      </c>
      <c r="M2572" s="13"/>
    </row>
    <row r="2573" spans="2:13" ht="34.9" customHeight="1">
      <c r="B2573" s="3">
        <v>2550</v>
      </c>
      <c r="C2573" s="6" t="s">
        <v>3976</v>
      </c>
      <c r="D2573" s="7" t="s">
        <v>3977</v>
      </c>
      <c r="E2573" s="4">
        <v>128</v>
      </c>
      <c r="F2573" s="75">
        <f>Books[[#This Row],[قیمت نهایی]]*100/80</f>
        <v>1175000</v>
      </c>
      <c r="G2573" s="8">
        <v>0.2</v>
      </c>
      <c r="H2573" s="9">
        <f>Books[[#This Row],[تعداد صفحه]]*5000+300000</f>
        <v>940000</v>
      </c>
      <c r="I2573" s="4">
        <v>2016</v>
      </c>
      <c r="J2573" s="10" t="s">
        <v>7542</v>
      </c>
      <c r="K2573" s="11" t="s">
        <v>9321</v>
      </c>
      <c r="L2573" s="12" t="s">
        <v>3961</v>
      </c>
      <c r="M2573" s="13"/>
    </row>
    <row r="2574" spans="2:13" ht="34.9" customHeight="1">
      <c r="B2574" s="3">
        <v>2551</v>
      </c>
      <c r="C2574" s="6" t="s">
        <v>3986</v>
      </c>
      <c r="D2574" s="7">
        <v>9781107561366</v>
      </c>
      <c r="E2574" s="4">
        <v>140</v>
      </c>
      <c r="F2574" s="75">
        <f>Books[[#This Row],[قیمت نهایی]]*100/80</f>
        <v>1250000</v>
      </c>
      <c r="G2574" s="8">
        <v>0.2</v>
      </c>
      <c r="H2574" s="9">
        <f>Books[[#This Row],[تعداد صفحه]]*5000+300000</f>
        <v>1000000</v>
      </c>
      <c r="I2574" s="4">
        <v>2017</v>
      </c>
      <c r="J2574" s="10" t="s">
        <v>7115</v>
      </c>
      <c r="K2574" s="11" t="s">
        <v>9335</v>
      </c>
      <c r="L2574" s="12" t="s">
        <v>3961</v>
      </c>
      <c r="M2574" s="13"/>
    </row>
    <row r="2575" spans="2:13" ht="34.9" customHeight="1">
      <c r="B2575" s="3">
        <v>2552</v>
      </c>
      <c r="C2575" s="6" t="s">
        <v>4184</v>
      </c>
      <c r="D2575" s="7" t="s">
        <v>4185</v>
      </c>
      <c r="E2575" s="4">
        <v>352</v>
      </c>
      <c r="F2575" s="75">
        <f>Books[[#This Row],[قیمت نهایی]]*100/80</f>
        <v>2575000</v>
      </c>
      <c r="G2575" s="8">
        <v>0.2</v>
      </c>
      <c r="H2575" s="9">
        <f>Books[[#This Row],[تعداد صفحه]]*5000+300000</f>
        <v>2060000</v>
      </c>
      <c r="I2575" s="4">
        <v>2018</v>
      </c>
      <c r="J2575" s="10" t="s">
        <v>8492</v>
      </c>
      <c r="K2575" s="11" t="s">
        <v>9343</v>
      </c>
      <c r="L2575" s="12" t="s">
        <v>3961</v>
      </c>
      <c r="M2575" s="13"/>
    </row>
    <row r="2576" spans="2:13" ht="34.9" customHeight="1">
      <c r="B2576" s="3">
        <v>2553</v>
      </c>
      <c r="C2576" s="6" t="s">
        <v>3983</v>
      </c>
      <c r="D2576" s="7">
        <v>9789386322999</v>
      </c>
      <c r="E2576" s="4">
        <v>134</v>
      </c>
      <c r="F2576" s="75">
        <f>Books[[#This Row],[قیمت نهایی]]*100/80</f>
        <v>1212500</v>
      </c>
      <c r="G2576" s="8">
        <v>0.2</v>
      </c>
      <c r="H2576" s="9">
        <f>Books[[#This Row],[تعداد صفحه]]*5000+300000</f>
        <v>970000</v>
      </c>
      <c r="I2576" s="4">
        <v>2017</v>
      </c>
      <c r="J2576" s="10" t="s">
        <v>8499</v>
      </c>
      <c r="K2576" s="11" t="s">
        <v>29</v>
      </c>
      <c r="L2576" s="12" t="s">
        <v>3961</v>
      </c>
      <c r="M2576" s="13"/>
    </row>
    <row r="2577" spans="2:13" ht="34.9" customHeight="1">
      <c r="B2577" s="3">
        <v>2554</v>
      </c>
      <c r="C2577" s="6" t="s">
        <v>4069</v>
      </c>
      <c r="D2577" s="7" t="s">
        <v>4070</v>
      </c>
      <c r="E2577" s="4">
        <v>226</v>
      </c>
      <c r="F2577" s="75">
        <f>Books[[#This Row],[قیمت نهایی]]*100/80</f>
        <v>1787500</v>
      </c>
      <c r="G2577" s="8">
        <v>0.2</v>
      </c>
      <c r="H2577" s="9">
        <f>Books[[#This Row],[تعداد صفحه]]*5000+300000</f>
        <v>1430000</v>
      </c>
      <c r="I2577" s="4">
        <v>2017</v>
      </c>
      <c r="J2577" s="10" t="s">
        <v>7469</v>
      </c>
      <c r="K2577" s="11" t="s">
        <v>9</v>
      </c>
      <c r="L2577" s="12" t="s">
        <v>3961</v>
      </c>
      <c r="M2577" s="13"/>
    </row>
    <row r="2578" spans="2:13" ht="34.9" customHeight="1">
      <c r="B2578" s="3">
        <v>2555</v>
      </c>
      <c r="C2578" s="6" t="s">
        <v>4191</v>
      </c>
      <c r="D2578" s="7" t="s">
        <v>4192</v>
      </c>
      <c r="E2578" s="4">
        <v>357</v>
      </c>
      <c r="F2578" s="75">
        <f>Books[[#This Row],[قیمت نهایی]]*100/80</f>
        <v>2606250</v>
      </c>
      <c r="G2578" s="8">
        <v>0.2</v>
      </c>
      <c r="H2578" s="9">
        <f>Books[[#This Row],[تعداد صفحه]]*5000+300000</f>
        <v>2085000</v>
      </c>
      <c r="I2578" s="4">
        <v>2017</v>
      </c>
      <c r="J2578" s="10" t="s">
        <v>8517</v>
      </c>
      <c r="K2578" s="11" t="s">
        <v>9</v>
      </c>
      <c r="L2578" s="12" t="s">
        <v>3961</v>
      </c>
      <c r="M2578" s="13"/>
    </row>
    <row r="2579" spans="2:13" ht="34.9" customHeight="1">
      <c r="B2579" s="3">
        <v>2556</v>
      </c>
      <c r="C2579" s="6" t="s">
        <v>4093</v>
      </c>
      <c r="D2579" s="7" t="s">
        <v>4094</v>
      </c>
      <c r="E2579" s="4">
        <v>248</v>
      </c>
      <c r="F2579" s="75">
        <f>Books[[#This Row],[قیمت نهایی]]*100/80</f>
        <v>1925000</v>
      </c>
      <c r="G2579" s="8">
        <v>0.2</v>
      </c>
      <c r="H2579" s="9">
        <f>Books[[#This Row],[تعداد صفحه]]*5000+300000</f>
        <v>1540000</v>
      </c>
      <c r="I2579" s="4">
        <v>2018</v>
      </c>
      <c r="J2579" s="10" t="s">
        <v>7178</v>
      </c>
      <c r="K2579" s="11" t="s">
        <v>9</v>
      </c>
      <c r="L2579" s="12" t="s">
        <v>3961</v>
      </c>
      <c r="M2579" s="13"/>
    </row>
    <row r="2580" spans="2:13" ht="34.9" customHeight="1">
      <c r="B2580" s="3">
        <v>2557</v>
      </c>
      <c r="C2580" s="6" t="s">
        <v>3988</v>
      </c>
      <c r="D2580" s="7" t="s">
        <v>3989</v>
      </c>
      <c r="E2580" s="4">
        <v>143</v>
      </c>
      <c r="F2580" s="75">
        <f>Books[[#This Row],[قیمت نهایی]]*100/80</f>
        <v>1268750</v>
      </c>
      <c r="G2580" s="8">
        <v>0.2</v>
      </c>
      <c r="H2580" s="9">
        <f>Books[[#This Row],[تعداد صفحه]]*5000+300000</f>
        <v>1015000</v>
      </c>
      <c r="I2580" s="4">
        <v>2016</v>
      </c>
      <c r="J2580" s="10" t="s">
        <v>8528</v>
      </c>
      <c r="K2580" s="11" t="s">
        <v>9</v>
      </c>
      <c r="L2580" s="12" t="s">
        <v>3961</v>
      </c>
      <c r="M2580" s="13"/>
    </row>
    <row r="2581" spans="2:13" ht="34.9" customHeight="1">
      <c r="B2581" s="3">
        <v>2558</v>
      </c>
      <c r="C2581" s="6" t="s">
        <v>4253</v>
      </c>
      <c r="D2581" s="7" t="s">
        <v>4254</v>
      </c>
      <c r="E2581" s="4">
        <v>500</v>
      </c>
      <c r="F2581" s="75">
        <f>Books[[#This Row],[قیمت نهایی]]*100/80</f>
        <v>3500000</v>
      </c>
      <c r="G2581" s="8">
        <v>0.2</v>
      </c>
      <c r="H2581" s="9">
        <f>Books[[#This Row],[تعداد صفحه]]*5000+300000</f>
        <v>2800000</v>
      </c>
      <c r="I2581" s="4">
        <v>2016</v>
      </c>
      <c r="J2581" s="10" t="s">
        <v>8565</v>
      </c>
      <c r="K2581" s="11" t="s">
        <v>9327</v>
      </c>
      <c r="L2581" s="12" t="s">
        <v>3961</v>
      </c>
      <c r="M2581" s="13"/>
    </row>
    <row r="2582" spans="2:13" ht="34.9" customHeight="1">
      <c r="B2582" s="3">
        <v>2559</v>
      </c>
      <c r="C2582" s="6" t="s">
        <v>4014</v>
      </c>
      <c r="D2582" s="7" t="s">
        <v>4015</v>
      </c>
      <c r="E2582" s="4">
        <v>160</v>
      </c>
      <c r="F2582" s="75">
        <f>Books[[#This Row],[قیمت نهایی]]*100/80</f>
        <v>1375000</v>
      </c>
      <c r="G2582" s="8">
        <v>0.2</v>
      </c>
      <c r="H2582" s="9">
        <f>Books[[#This Row],[تعداد صفحه]]*5000+300000</f>
        <v>1100000</v>
      </c>
      <c r="I2582" s="4">
        <v>2016</v>
      </c>
      <c r="J2582" s="10" t="s">
        <v>7295</v>
      </c>
      <c r="K2582" s="11" t="s">
        <v>9</v>
      </c>
      <c r="L2582" s="12" t="s">
        <v>3961</v>
      </c>
      <c r="M2582" s="13"/>
    </row>
    <row r="2583" spans="2:13" ht="34.9" customHeight="1">
      <c r="B2583" s="3">
        <v>2560</v>
      </c>
      <c r="C2583" s="6" t="s">
        <v>4224</v>
      </c>
      <c r="D2583" s="7" t="s">
        <v>4225</v>
      </c>
      <c r="E2583" s="4">
        <v>400</v>
      </c>
      <c r="F2583" s="75">
        <f>Books[[#This Row],[قیمت نهایی]]*100/80</f>
        <v>2875000</v>
      </c>
      <c r="G2583" s="8">
        <v>0.2</v>
      </c>
      <c r="H2583" s="9">
        <f>Books[[#This Row],[تعداد صفحه]]*5000+300000</f>
        <v>2300000</v>
      </c>
      <c r="I2583" s="4">
        <v>2016</v>
      </c>
      <c r="J2583" s="10" t="s">
        <v>7405</v>
      </c>
      <c r="K2583" s="11" t="s">
        <v>9402</v>
      </c>
      <c r="L2583" s="12" t="s">
        <v>3961</v>
      </c>
      <c r="M2583" s="13"/>
    </row>
    <row r="2584" spans="2:13" ht="34.9" customHeight="1">
      <c r="B2584" s="3">
        <v>2561</v>
      </c>
      <c r="C2584" s="6" t="s">
        <v>4285</v>
      </c>
      <c r="D2584" s="7">
        <v>9781585624843</v>
      </c>
      <c r="E2584" s="4">
        <v>837</v>
      </c>
      <c r="F2584" s="75">
        <f>Books[[#This Row],[قیمت نهایی]]*100/80</f>
        <v>5606250</v>
      </c>
      <c r="G2584" s="8">
        <v>0.2</v>
      </c>
      <c r="H2584" s="9">
        <f>Books[[#This Row],[تعداد صفحه]]*5000+300000</f>
        <v>4485000</v>
      </c>
      <c r="I2584" s="4">
        <v>2016</v>
      </c>
      <c r="J2584" s="10" t="s">
        <v>7850</v>
      </c>
      <c r="K2584" s="11" t="s">
        <v>9323</v>
      </c>
      <c r="L2584" s="12" t="s">
        <v>3961</v>
      </c>
      <c r="M2584" s="13"/>
    </row>
    <row r="2585" spans="2:13" ht="34.9" customHeight="1">
      <c r="B2585" s="3">
        <v>2562</v>
      </c>
      <c r="C2585" s="6" t="s">
        <v>4134</v>
      </c>
      <c r="D2585" s="7">
        <v>9781107148123</v>
      </c>
      <c r="E2585" s="4">
        <v>300</v>
      </c>
      <c r="F2585" s="75">
        <f>Books[[#This Row],[قیمت نهایی]]*100/80</f>
        <v>2250000</v>
      </c>
      <c r="G2585" s="8">
        <v>0.2</v>
      </c>
      <c r="H2585" s="9">
        <f>Books[[#This Row],[تعداد صفحه]]*5000+300000</f>
        <v>1800000</v>
      </c>
      <c r="I2585" s="4">
        <v>2017</v>
      </c>
      <c r="J2585" s="10" t="s">
        <v>42</v>
      </c>
      <c r="K2585" s="11" t="s">
        <v>9335</v>
      </c>
      <c r="L2585" s="12" t="s">
        <v>3961</v>
      </c>
      <c r="M2585" s="13"/>
    </row>
    <row r="2586" spans="2:13" ht="34.9" customHeight="1">
      <c r="B2586" s="3">
        <v>2563</v>
      </c>
      <c r="C2586" s="6" t="s">
        <v>4216</v>
      </c>
      <c r="D2586" s="7" t="s">
        <v>4217</v>
      </c>
      <c r="E2586" s="4">
        <v>386</v>
      </c>
      <c r="F2586" s="75">
        <f>Books[[#This Row],[قیمت نهایی]]*100/80</f>
        <v>2787500</v>
      </c>
      <c r="G2586" s="8">
        <v>0.2</v>
      </c>
      <c r="H2586" s="9">
        <f>Books[[#This Row],[تعداد صفحه]]*5000+300000</f>
        <v>2230000</v>
      </c>
      <c r="I2586" s="4">
        <v>2016</v>
      </c>
      <c r="J2586" s="10" t="s">
        <v>8557</v>
      </c>
      <c r="K2586" s="11" t="s">
        <v>9</v>
      </c>
      <c r="L2586" s="12" t="s">
        <v>3961</v>
      </c>
      <c r="M2586" s="13"/>
    </row>
    <row r="2587" spans="2:13" ht="34.9" customHeight="1">
      <c r="B2587" s="3">
        <v>2564</v>
      </c>
      <c r="C2587" s="6" t="s">
        <v>3965</v>
      </c>
      <c r="D2587" s="7" t="s">
        <v>3966</v>
      </c>
      <c r="E2587" s="4">
        <v>115</v>
      </c>
      <c r="F2587" s="75">
        <f>Books[[#This Row],[قیمت نهایی]]*100/80</f>
        <v>1093750</v>
      </c>
      <c r="G2587" s="8">
        <v>0.2</v>
      </c>
      <c r="H2587" s="9">
        <f>Books[[#This Row],[تعداد صفحه]]*5000+300000</f>
        <v>875000</v>
      </c>
      <c r="I2587" s="4">
        <v>2016</v>
      </c>
      <c r="J2587" s="10" t="s">
        <v>7098</v>
      </c>
      <c r="K2587" s="11" t="s">
        <v>9</v>
      </c>
      <c r="L2587" s="12" t="s">
        <v>3961</v>
      </c>
      <c r="M2587" s="13"/>
    </row>
    <row r="2588" spans="2:13" ht="34.9" customHeight="1">
      <c r="B2588" s="3">
        <v>2565</v>
      </c>
      <c r="C2588" s="6" t="s">
        <v>4161</v>
      </c>
      <c r="D2588" s="7" t="s">
        <v>4162</v>
      </c>
      <c r="E2588" s="4">
        <v>327</v>
      </c>
      <c r="F2588" s="75">
        <f>Books[[#This Row],[قیمت نهایی]]*100/80</f>
        <v>2418750</v>
      </c>
      <c r="G2588" s="8">
        <v>0.2</v>
      </c>
      <c r="H2588" s="9">
        <f>Books[[#This Row],[تعداد صفحه]]*5000+300000</f>
        <v>1935000</v>
      </c>
      <c r="I2588" s="4">
        <v>2016</v>
      </c>
      <c r="J2588" s="10" t="s">
        <v>7152</v>
      </c>
      <c r="K2588" s="11" t="s">
        <v>9324</v>
      </c>
      <c r="L2588" s="12" t="s">
        <v>3961</v>
      </c>
      <c r="M2588" s="13"/>
    </row>
    <row r="2589" spans="2:13" ht="34.9" customHeight="1">
      <c r="B2589" s="3">
        <v>2566</v>
      </c>
      <c r="C2589" s="6" t="s">
        <v>3960</v>
      </c>
      <c r="D2589" s="7" t="s">
        <v>3962</v>
      </c>
      <c r="E2589" s="4">
        <v>1064</v>
      </c>
      <c r="F2589" s="75">
        <f>Books[[#This Row],[قیمت نهایی]]*100/80</f>
        <v>7025000</v>
      </c>
      <c r="G2589" s="8">
        <v>0.2</v>
      </c>
      <c r="H2589" s="9">
        <f>Books[[#This Row],[تعداد صفحه]]*5000+300000</f>
        <v>5620000</v>
      </c>
      <c r="I2589" s="4">
        <v>2016</v>
      </c>
      <c r="J2589" s="10" t="s">
        <v>8524</v>
      </c>
      <c r="K2589" s="11" t="s">
        <v>9</v>
      </c>
      <c r="L2589" s="12" t="s">
        <v>3961</v>
      </c>
      <c r="M2589" s="13"/>
    </row>
    <row r="2590" spans="2:13" ht="34.9" customHeight="1">
      <c r="B2590" s="3">
        <v>2567</v>
      </c>
      <c r="C2590" s="6" t="s">
        <v>4238</v>
      </c>
      <c r="D2590" s="7">
        <v>9789352501175</v>
      </c>
      <c r="E2590" s="4">
        <v>443</v>
      </c>
      <c r="F2590" s="75">
        <f>Books[[#This Row],[قیمت نهایی]]*100/80</f>
        <v>3143750</v>
      </c>
      <c r="G2590" s="8">
        <v>0.2</v>
      </c>
      <c r="H2590" s="9">
        <f>Books[[#This Row],[تعداد صفحه]]*5000+300000</f>
        <v>2515000</v>
      </c>
      <c r="I2590" s="4">
        <v>2016</v>
      </c>
      <c r="J2590" s="10" t="s">
        <v>8559</v>
      </c>
      <c r="K2590" s="11" t="s">
        <v>29</v>
      </c>
      <c r="L2590" s="12" t="s">
        <v>3961</v>
      </c>
      <c r="M2590" s="13"/>
    </row>
    <row r="2591" spans="2:13" ht="34.9" customHeight="1">
      <c r="B2591" s="3">
        <v>2568</v>
      </c>
      <c r="C2591" s="6" t="s">
        <v>4107</v>
      </c>
      <c r="D2591" s="7" t="s">
        <v>4108</v>
      </c>
      <c r="E2591" s="4">
        <v>258</v>
      </c>
      <c r="F2591" s="75">
        <f>Books[[#This Row],[قیمت نهایی]]*100/80</f>
        <v>1987500</v>
      </c>
      <c r="G2591" s="8">
        <v>0.2</v>
      </c>
      <c r="H2591" s="9">
        <f>Books[[#This Row],[تعداد صفحه]]*5000+300000</f>
        <v>1590000</v>
      </c>
      <c r="I2591" s="4">
        <v>2017</v>
      </c>
      <c r="J2591" s="10" t="s">
        <v>8511</v>
      </c>
      <c r="K2591" s="11" t="s">
        <v>9</v>
      </c>
      <c r="L2591" s="12" t="s">
        <v>3961</v>
      </c>
      <c r="M2591" s="13"/>
    </row>
    <row r="2592" spans="2:13" ht="34.9" customHeight="1">
      <c r="B2592" s="3">
        <v>2569</v>
      </c>
      <c r="C2592" s="6" t="s">
        <v>4181</v>
      </c>
      <c r="D2592" s="7">
        <v>9781496327710</v>
      </c>
      <c r="E2592" s="4">
        <v>348</v>
      </c>
      <c r="F2592" s="75">
        <f>Books[[#This Row],[قیمت نهایی]]*100/80</f>
        <v>2550000</v>
      </c>
      <c r="G2592" s="8">
        <v>0.2</v>
      </c>
      <c r="H2592" s="9">
        <f>Books[[#This Row],[تعداد صفحه]]*5000+300000</f>
        <v>2040000</v>
      </c>
      <c r="I2592" s="4">
        <v>2016</v>
      </c>
      <c r="J2592" s="10" t="s">
        <v>8554</v>
      </c>
      <c r="K2592" s="11" t="s">
        <v>7</v>
      </c>
      <c r="L2592" s="12" t="s">
        <v>3961</v>
      </c>
      <c r="M2592" s="13"/>
    </row>
    <row r="2593" spans="2:13" ht="34.9" customHeight="1">
      <c r="B2593" s="3">
        <v>2570</v>
      </c>
      <c r="C2593" s="6" t="s">
        <v>4196</v>
      </c>
      <c r="D2593" s="7" t="s">
        <v>4197</v>
      </c>
      <c r="E2593" s="4">
        <v>360</v>
      </c>
      <c r="F2593" s="75">
        <f>Books[[#This Row],[قیمت نهایی]]*100/80</f>
        <v>2625000</v>
      </c>
      <c r="G2593" s="8">
        <v>0.2</v>
      </c>
      <c r="H2593" s="9">
        <f>Books[[#This Row],[تعداد صفحه]]*5000+300000</f>
        <v>2100000</v>
      </c>
      <c r="I2593" s="4">
        <v>2017</v>
      </c>
      <c r="J2593" s="10" t="s">
        <v>8518</v>
      </c>
      <c r="K2593" s="11" t="s">
        <v>9</v>
      </c>
      <c r="L2593" s="12" t="s">
        <v>3961</v>
      </c>
      <c r="M2593" s="13"/>
    </row>
    <row r="2594" spans="2:13" ht="34.9" customHeight="1">
      <c r="B2594" s="3">
        <v>2571</v>
      </c>
      <c r="C2594" s="6" t="s">
        <v>4135</v>
      </c>
      <c r="D2594" s="7" t="s">
        <v>4136</v>
      </c>
      <c r="E2594" s="4">
        <v>301</v>
      </c>
      <c r="F2594" s="75">
        <f>Books[[#This Row],[قیمت نهایی]]*100/80</f>
        <v>2256250</v>
      </c>
      <c r="G2594" s="8">
        <v>0.2</v>
      </c>
      <c r="H2594" s="9">
        <f>Books[[#This Row],[تعداد صفحه]]*5000+300000</f>
        <v>1805000</v>
      </c>
      <c r="I2594" s="4">
        <v>2017</v>
      </c>
      <c r="J2594" s="10" t="s">
        <v>5608</v>
      </c>
      <c r="K2594" s="11" t="s">
        <v>9325</v>
      </c>
      <c r="L2594" s="12" t="s">
        <v>3961</v>
      </c>
      <c r="M2594" s="13"/>
    </row>
    <row r="2595" spans="2:13" ht="34.9" customHeight="1">
      <c r="B2595" s="3">
        <v>2572</v>
      </c>
      <c r="C2595" s="6" t="s">
        <v>4113</v>
      </c>
      <c r="D2595" s="7">
        <v>9781107079144</v>
      </c>
      <c r="E2595" s="4">
        <v>264</v>
      </c>
      <c r="F2595" s="75">
        <f>Books[[#This Row],[قیمت نهایی]]*100/80</f>
        <v>2025000</v>
      </c>
      <c r="G2595" s="8">
        <v>0.2</v>
      </c>
      <c r="H2595" s="9">
        <f>Books[[#This Row],[تعداد صفحه]]*5000+300000</f>
        <v>1620000</v>
      </c>
      <c r="I2595" s="4">
        <v>2016</v>
      </c>
      <c r="J2595" s="10" t="s">
        <v>7135</v>
      </c>
      <c r="K2595" s="11" t="s">
        <v>9335</v>
      </c>
      <c r="L2595" s="12" t="s">
        <v>3961</v>
      </c>
      <c r="M2595" s="13"/>
    </row>
    <row r="2596" spans="2:13" ht="34.9" customHeight="1">
      <c r="B2596" s="3">
        <v>2573</v>
      </c>
      <c r="C2596" s="6" t="s">
        <v>4256</v>
      </c>
      <c r="D2596" s="7" t="s">
        <v>4257</v>
      </c>
      <c r="E2596" s="4">
        <v>528</v>
      </c>
      <c r="F2596" s="75">
        <f>Books[[#This Row],[قیمت نهایی]]*100/80</f>
        <v>3675000</v>
      </c>
      <c r="G2596" s="8">
        <v>0.2</v>
      </c>
      <c r="H2596" s="9">
        <f>Books[[#This Row],[تعداد صفحه]]*5000+300000</f>
        <v>2940000</v>
      </c>
      <c r="I2596" s="4">
        <v>2017</v>
      </c>
      <c r="J2596" s="10" t="s">
        <v>7178</v>
      </c>
      <c r="K2596" s="11" t="s">
        <v>9321</v>
      </c>
      <c r="L2596" s="12" t="s">
        <v>3961</v>
      </c>
      <c r="M2596" s="13"/>
    </row>
    <row r="2597" spans="2:13" ht="34.9" customHeight="1">
      <c r="B2597" s="3">
        <v>2574</v>
      </c>
      <c r="C2597" s="6" t="s">
        <v>4163</v>
      </c>
      <c r="D2597" s="7" t="s">
        <v>4164</v>
      </c>
      <c r="E2597" s="4">
        <v>331</v>
      </c>
      <c r="F2597" s="75">
        <f>Books[[#This Row],[قیمت نهایی]]*100/80</f>
        <v>2443750</v>
      </c>
      <c r="G2597" s="8">
        <v>0.2</v>
      </c>
      <c r="H2597" s="9">
        <f>Books[[#This Row],[تعداد صفحه]]*5000+300000</f>
        <v>1955000</v>
      </c>
      <c r="I2597" s="4">
        <v>2016</v>
      </c>
      <c r="J2597" s="10" t="s">
        <v>8551</v>
      </c>
      <c r="K2597" s="11" t="s">
        <v>9</v>
      </c>
      <c r="L2597" s="12" t="s">
        <v>3961</v>
      </c>
      <c r="M2597" s="13"/>
    </row>
    <row r="2598" spans="2:13" ht="34.9" customHeight="1">
      <c r="B2598" s="3">
        <v>2575</v>
      </c>
      <c r="C2598" s="6" t="s">
        <v>4031</v>
      </c>
      <c r="D2598" s="7" t="s">
        <v>4032</v>
      </c>
      <c r="E2598" s="4">
        <v>177</v>
      </c>
      <c r="F2598" s="75">
        <f>Books[[#This Row],[قیمت نهایی]]*100/80</f>
        <v>1481250</v>
      </c>
      <c r="G2598" s="8">
        <v>0.2</v>
      </c>
      <c r="H2598" s="9">
        <f>Books[[#This Row],[تعداد صفحه]]*5000+300000</f>
        <v>1185000</v>
      </c>
      <c r="I2598" s="4">
        <v>2016</v>
      </c>
      <c r="J2598" s="10" t="s">
        <v>7495</v>
      </c>
      <c r="K2598" s="11" t="s">
        <v>9</v>
      </c>
      <c r="L2598" s="12" t="s">
        <v>3961</v>
      </c>
      <c r="M2598" s="13"/>
    </row>
    <row r="2599" spans="2:13" ht="34.9" customHeight="1">
      <c r="B2599" s="3">
        <v>2576</v>
      </c>
      <c r="C2599" s="6" t="s">
        <v>3993</v>
      </c>
      <c r="D2599" s="7" t="s">
        <v>3994</v>
      </c>
      <c r="E2599" s="4">
        <v>147</v>
      </c>
      <c r="F2599" s="75">
        <f>Books[[#This Row],[قیمت نهایی]]*100/80</f>
        <v>1293750</v>
      </c>
      <c r="G2599" s="8">
        <v>0.2</v>
      </c>
      <c r="H2599" s="9">
        <f>Books[[#This Row],[تعداد صفحه]]*5000+300000</f>
        <v>1035000</v>
      </c>
      <c r="I2599" s="4">
        <v>2017</v>
      </c>
      <c r="J2599" s="10" t="s">
        <v>8500</v>
      </c>
      <c r="K2599" s="11" t="s">
        <v>9</v>
      </c>
      <c r="L2599" s="12" t="s">
        <v>3961</v>
      </c>
      <c r="M2599" s="13"/>
    </row>
    <row r="2600" spans="2:13" ht="34.9" customHeight="1">
      <c r="B2600" s="3">
        <v>2577</v>
      </c>
      <c r="C2600" s="6" t="s">
        <v>4041</v>
      </c>
      <c r="D2600" s="7" t="s">
        <v>4042</v>
      </c>
      <c r="E2600" s="4">
        <v>190</v>
      </c>
      <c r="F2600" s="75">
        <f>Books[[#This Row],[قیمت نهایی]]*100/80</f>
        <v>1562500</v>
      </c>
      <c r="G2600" s="8">
        <v>0.2</v>
      </c>
      <c r="H2600" s="9">
        <f>Books[[#This Row],[تعداد صفحه]]*5000+300000</f>
        <v>1250000</v>
      </c>
      <c r="I2600" s="4">
        <v>2017</v>
      </c>
      <c r="J2600" s="10" t="s">
        <v>7564</v>
      </c>
      <c r="K2600" s="11" t="s">
        <v>9</v>
      </c>
      <c r="L2600" s="12" t="s">
        <v>3961</v>
      </c>
      <c r="M2600" s="13"/>
    </row>
    <row r="2601" spans="2:13" ht="34.9" customHeight="1">
      <c r="B2601" s="3">
        <v>2578</v>
      </c>
      <c r="C2601" s="6" t="s">
        <v>4060</v>
      </c>
      <c r="D2601" s="7">
        <v>9781138812345</v>
      </c>
      <c r="E2601" s="4">
        <v>222</v>
      </c>
      <c r="F2601" s="75">
        <f>Books[[#This Row],[قیمت نهایی]]*100/80</f>
        <v>1762500</v>
      </c>
      <c r="G2601" s="8">
        <v>0.2</v>
      </c>
      <c r="H2601" s="9">
        <f>Books[[#This Row],[تعداد صفحه]]*5000+300000</f>
        <v>1410000</v>
      </c>
      <c r="I2601" s="4">
        <v>2016</v>
      </c>
      <c r="J2601" s="10" t="s">
        <v>7105</v>
      </c>
      <c r="K2601" s="11" t="s">
        <v>9400</v>
      </c>
      <c r="L2601" s="12" t="s">
        <v>3961</v>
      </c>
      <c r="M2601" s="13"/>
    </row>
    <row r="2602" spans="2:13" ht="34.9" customHeight="1">
      <c r="B2602" s="3">
        <v>2579</v>
      </c>
      <c r="C2602" s="6" t="s">
        <v>4230</v>
      </c>
      <c r="D2602" s="7" t="s">
        <v>4231</v>
      </c>
      <c r="E2602" s="4">
        <v>414</v>
      </c>
      <c r="F2602" s="75">
        <f>Books[[#This Row],[قیمت نهایی]]*100/80</f>
        <v>2962500</v>
      </c>
      <c r="G2602" s="8">
        <v>0.2</v>
      </c>
      <c r="H2602" s="9">
        <f>Books[[#This Row],[تعداد صفحه]]*5000+300000</f>
        <v>2370000</v>
      </c>
      <c r="I2602" s="4">
        <v>2016</v>
      </c>
      <c r="J2602" s="10" t="s">
        <v>7173</v>
      </c>
      <c r="K2602" s="11" t="s">
        <v>9</v>
      </c>
      <c r="L2602" s="12" t="s">
        <v>3961</v>
      </c>
      <c r="M2602" s="13"/>
    </row>
    <row r="2603" spans="2:13" ht="34.9" customHeight="1">
      <c r="B2603" s="3">
        <v>2580</v>
      </c>
      <c r="C2603" s="6" t="s">
        <v>3981</v>
      </c>
      <c r="D2603" s="7" t="s">
        <v>3982</v>
      </c>
      <c r="E2603" s="4">
        <v>133</v>
      </c>
      <c r="F2603" s="75">
        <f>Books[[#This Row],[قیمت نهایی]]*100/80</f>
        <v>1206250</v>
      </c>
      <c r="G2603" s="8">
        <v>0.2</v>
      </c>
      <c r="H2603" s="9">
        <f>Books[[#This Row],[تعداد صفحه]]*5000+300000</f>
        <v>965000</v>
      </c>
      <c r="I2603" s="4">
        <v>2017</v>
      </c>
      <c r="J2603" s="10" t="s">
        <v>8498</v>
      </c>
      <c r="K2603" s="11" t="s">
        <v>9</v>
      </c>
      <c r="L2603" s="12" t="s">
        <v>3961</v>
      </c>
      <c r="M2603" s="13"/>
    </row>
    <row r="2604" spans="2:13" ht="34.9" customHeight="1">
      <c r="B2604" s="3">
        <v>2581</v>
      </c>
      <c r="C2604" s="6" t="s">
        <v>4251</v>
      </c>
      <c r="D2604" s="7" t="s">
        <v>4252</v>
      </c>
      <c r="E2604" s="4">
        <v>498</v>
      </c>
      <c r="F2604" s="75">
        <f>Books[[#This Row],[قیمت نهایی]]*100/80</f>
        <v>3487500</v>
      </c>
      <c r="G2604" s="8">
        <v>0.2</v>
      </c>
      <c r="H2604" s="9">
        <f>Books[[#This Row],[تعداد صفحه]]*5000+300000</f>
        <v>2790000</v>
      </c>
      <c r="I2604" s="4">
        <v>2016</v>
      </c>
      <c r="J2604" s="10" t="s">
        <v>8564</v>
      </c>
      <c r="K2604" s="11" t="s">
        <v>9</v>
      </c>
      <c r="L2604" s="12" t="s">
        <v>3961</v>
      </c>
      <c r="M2604" s="13"/>
    </row>
    <row r="2605" spans="2:13" ht="34.9" customHeight="1">
      <c r="B2605" s="3">
        <v>2582</v>
      </c>
      <c r="C2605" s="6" t="s">
        <v>3974</v>
      </c>
      <c r="D2605" s="7" t="s">
        <v>3975</v>
      </c>
      <c r="E2605" s="4">
        <v>123</v>
      </c>
      <c r="F2605" s="75">
        <f>Books[[#This Row],[قیمت نهایی]]*100/80</f>
        <v>1143750</v>
      </c>
      <c r="G2605" s="8">
        <v>0.2</v>
      </c>
      <c r="H2605" s="9">
        <f>Books[[#This Row],[تعداد صفحه]]*5000+300000</f>
        <v>915000</v>
      </c>
      <c r="I2605" s="4">
        <v>2017</v>
      </c>
      <c r="J2605" s="10" t="s">
        <v>1273</v>
      </c>
      <c r="K2605" s="11" t="s">
        <v>9</v>
      </c>
      <c r="L2605" s="12" t="s">
        <v>3961</v>
      </c>
      <c r="M2605" s="13"/>
    </row>
    <row r="2606" spans="2:13" ht="34.9" customHeight="1">
      <c r="B2606" s="3">
        <v>2583</v>
      </c>
      <c r="C2606" s="6" t="s">
        <v>4045</v>
      </c>
      <c r="D2606" s="7">
        <v>9781138024069</v>
      </c>
      <c r="E2606" s="4">
        <v>192</v>
      </c>
      <c r="F2606" s="75">
        <f>Books[[#This Row],[قیمت نهایی]]*100/80</f>
        <v>1575000</v>
      </c>
      <c r="G2606" s="8">
        <v>0.2</v>
      </c>
      <c r="H2606" s="9">
        <f>Books[[#This Row],[تعداد صفحه]]*5000+300000</f>
        <v>1260000</v>
      </c>
      <c r="I2606" s="4">
        <v>2016</v>
      </c>
      <c r="J2606" s="10" t="s">
        <v>8047</v>
      </c>
      <c r="K2606" s="11" t="s">
        <v>9400</v>
      </c>
      <c r="L2606" s="12" t="s">
        <v>3961</v>
      </c>
      <c r="M2606" s="13"/>
    </row>
    <row r="2607" spans="2:13" ht="34.9" customHeight="1">
      <c r="B2607" s="3">
        <v>2584</v>
      </c>
      <c r="C2607" s="6" t="s">
        <v>4193</v>
      </c>
      <c r="D2607" s="7">
        <v>9781107092198</v>
      </c>
      <c r="E2607" s="4">
        <v>360</v>
      </c>
      <c r="F2607" s="75">
        <f>Books[[#This Row],[قیمت نهایی]]*100/80</f>
        <v>2625000</v>
      </c>
      <c r="G2607" s="8">
        <v>0.2</v>
      </c>
      <c r="H2607" s="9">
        <f>Books[[#This Row],[تعداد صفحه]]*5000+300000</f>
        <v>2100000</v>
      </c>
      <c r="I2607" s="4">
        <v>2016</v>
      </c>
      <c r="J2607" s="10" t="s">
        <v>8003</v>
      </c>
      <c r="K2607" s="11" t="s">
        <v>9335</v>
      </c>
      <c r="L2607" s="12" t="s">
        <v>3961</v>
      </c>
      <c r="M2607" s="13"/>
    </row>
    <row r="2608" spans="2:13" ht="34.9" customHeight="1">
      <c r="B2608" s="3">
        <v>2585</v>
      </c>
      <c r="C2608" s="6" t="s">
        <v>3990</v>
      </c>
      <c r="D2608" s="7">
        <v>9783318058215</v>
      </c>
      <c r="E2608" s="4">
        <v>146</v>
      </c>
      <c r="F2608" s="75">
        <f>Books[[#This Row],[قیمت نهایی]]*100/80</f>
        <v>1287500</v>
      </c>
      <c r="G2608" s="8">
        <v>0.2</v>
      </c>
      <c r="H2608" s="9">
        <f>Books[[#This Row],[تعداد صفحه]]*5000+300000</f>
        <v>1030000</v>
      </c>
      <c r="I2608" s="4">
        <v>2016</v>
      </c>
      <c r="J2608" s="10" t="s">
        <v>8529</v>
      </c>
      <c r="K2608" s="11" t="s">
        <v>9335</v>
      </c>
      <c r="L2608" s="12" t="s">
        <v>3961</v>
      </c>
      <c r="M2608" s="13"/>
    </row>
    <row r="2609" spans="2:13" ht="34.9" customHeight="1">
      <c r="B2609" s="3">
        <v>2586</v>
      </c>
      <c r="C2609" s="6" t="s">
        <v>4170</v>
      </c>
      <c r="D2609" s="7">
        <v>9781107543058</v>
      </c>
      <c r="E2609" s="4">
        <v>336</v>
      </c>
      <c r="F2609" s="75">
        <f>Books[[#This Row],[قیمت نهایی]]*100/80</f>
        <v>2475000</v>
      </c>
      <c r="G2609" s="8">
        <v>0.2</v>
      </c>
      <c r="H2609" s="9">
        <f>Books[[#This Row],[تعداد صفحه]]*5000+300000</f>
        <v>1980000</v>
      </c>
      <c r="I2609" s="4">
        <v>2017</v>
      </c>
      <c r="J2609" s="10" t="s">
        <v>7257</v>
      </c>
      <c r="K2609" s="11" t="s">
        <v>9335</v>
      </c>
      <c r="L2609" s="12" t="s">
        <v>3961</v>
      </c>
      <c r="M2609" s="13"/>
    </row>
    <row r="2610" spans="2:13" ht="34.9" customHeight="1">
      <c r="B2610" s="3">
        <v>2587</v>
      </c>
      <c r="C2610" s="6" t="s">
        <v>4033</v>
      </c>
      <c r="D2610" s="7">
        <v>9789813230217</v>
      </c>
      <c r="E2610" s="4">
        <v>180</v>
      </c>
      <c r="F2610" s="75">
        <f>Books[[#This Row],[قیمت نهایی]]*100/80</f>
        <v>1500000</v>
      </c>
      <c r="G2610" s="8">
        <v>0.2</v>
      </c>
      <c r="H2610" s="9">
        <f>Books[[#This Row],[تعداد صفحه]]*5000+300000</f>
        <v>1200000</v>
      </c>
      <c r="I2610" s="4">
        <v>2018</v>
      </c>
      <c r="J2610" s="10" t="s">
        <v>8486</v>
      </c>
      <c r="K2610" s="11" t="s">
        <v>9338</v>
      </c>
      <c r="L2610" s="12" t="s">
        <v>3961</v>
      </c>
      <c r="M2610" s="13"/>
    </row>
    <row r="2611" spans="2:13" ht="34.9" customHeight="1">
      <c r="B2611" s="3">
        <v>2588</v>
      </c>
      <c r="C2611" s="6" t="s">
        <v>4018</v>
      </c>
      <c r="D2611" s="7" t="s">
        <v>4019</v>
      </c>
      <c r="E2611" s="4">
        <v>161</v>
      </c>
      <c r="F2611" s="75">
        <f>Books[[#This Row],[قیمت نهایی]]*100/80</f>
        <v>1381250</v>
      </c>
      <c r="G2611" s="8">
        <v>0.2</v>
      </c>
      <c r="H2611" s="9">
        <f>Books[[#This Row],[تعداد صفحه]]*5000+300000</f>
        <v>1105000</v>
      </c>
      <c r="I2611" s="4">
        <v>2016</v>
      </c>
      <c r="J2611" s="10" t="s">
        <v>8531</v>
      </c>
      <c r="K2611" s="11" t="s">
        <v>9</v>
      </c>
      <c r="L2611" s="12" t="s">
        <v>3961</v>
      </c>
      <c r="M2611" s="13"/>
    </row>
    <row r="2612" spans="2:13" ht="34.9" customHeight="1">
      <c r="B2612" s="3">
        <v>2589</v>
      </c>
      <c r="C2612" s="6" t="s">
        <v>4147</v>
      </c>
      <c r="D2612" s="7" t="s">
        <v>4148</v>
      </c>
      <c r="E2612" s="4">
        <v>312</v>
      </c>
      <c r="F2612" s="75">
        <f>Books[[#This Row],[قیمت نهایی]]*100/80</f>
        <v>2325000</v>
      </c>
      <c r="G2612" s="8">
        <v>0.2</v>
      </c>
      <c r="H2612" s="9">
        <f>Books[[#This Row],[تعداد صفحه]]*5000+300000</f>
        <v>1860000</v>
      </c>
      <c r="I2612" s="4">
        <v>2016</v>
      </c>
      <c r="J2612" s="10" t="s">
        <v>1541</v>
      </c>
      <c r="K2612" s="11" t="s">
        <v>9321</v>
      </c>
      <c r="L2612" s="12" t="s">
        <v>3961</v>
      </c>
      <c r="M2612" s="13"/>
    </row>
    <row r="2613" spans="2:13" ht="34.9" customHeight="1">
      <c r="B2613" s="36"/>
      <c r="C2613" s="37"/>
      <c r="D2613" s="38"/>
      <c r="E2613" s="36"/>
      <c r="F2613" s="63" t="s">
        <v>4292</v>
      </c>
      <c r="G2613" s="39"/>
      <c r="H2613" s="40"/>
      <c r="I2613" s="36"/>
      <c r="J2613" s="41"/>
      <c r="K2613" s="42"/>
      <c r="L2613" s="43"/>
      <c r="M2613" s="13"/>
    </row>
    <row r="2614" spans="2:13" ht="34.9" customHeight="1">
      <c r="B2614" s="3">
        <v>2590</v>
      </c>
      <c r="C2614" s="6" t="s">
        <v>4373</v>
      </c>
      <c r="D2614" s="7" t="s">
        <v>4374</v>
      </c>
      <c r="E2614" s="4">
        <v>722</v>
      </c>
      <c r="F2614" s="75">
        <f>Books[[#This Row],[قیمت نهایی]]*100/80</f>
        <v>4887500</v>
      </c>
      <c r="G2614" s="8">
        <v>0.2</v>
      </c>
      <c r="H2614" s="9">
        <f>Books[[#This Row],[تعداد صفحه]]*5000+300000</f>
        <v>3910000</v>
      </c>
      <c r="I2614" s="4">
        <v>2017</v>
      </c>
      <c r="J2614" s="10" t="s">
        <v>8578</v>
      </c>
      <c r="K2614" s="11" t="s">
        <v>9</v>
      </c>
      <c r="L2614" s="12" t="s">
        <v>4292</v>
      </c>
      <c r="M2614" s="13"/>
    </row>
    <row r="2615" spans="2:13" ht="34.9" customHeight="1">
      <c r="B2615" s="3">
        <v>2591</v>
      </c>
      <c r="C2615" s="6" t="s">
        <v>4343</v>
      </c>
      <c r="D2615" s="7" t="s">
        <v>4344</v>
      </c>
      <c r="E2615" s="4">
        <v>366</v>
      </c>
      <c r="F2615" s="75">
        <f>Books[[#This Row],[قیمت نهایی]]*100/80</f>
        <v>2662500</v>
      </c>
      <c r="G2615" s="8">
        <v>0.2</v>
      </c>
      <c r="H2615" s="9">
        <f>Books[[#This Row],[تعداد صفحه]]*5000+300000</f>
        <v>2130000</v>
      </c>
      <c r="I2615" s="4">
        <v>2018</v>
      </c>
      <c r="J2615" s="10" t="s">
        <v>7770</v>
      </c>
      <c r="K2615" s="11" t="s">
        <v>9</v>
      </c>
      <c r="L2615" s="12" t="s">
        <v>4292</v>
      </c>
      <c r="M2615" s="13"/>
    </row>
    <row r="2616" spans="2:13" ht="34.9" customHeight="1">
      <c r="B2616" s="3">
        <v>2592</v>
      </c>
      <c r="C2616" s="6" t="s">
        <v>4355</v>
      </c>
      <c r="D2616" s="7" t="s">
        <v>4356</v>
      </c>
      <c r="E2616" s="4">
        <v>409</v>
      </c>
      <c r="F2616" s="75">
        <f>Books[[#This Row],[قیمت نهایی]]*100/80</f>
        <v>2931250</v>
      </c>
      <c r="G2616" s="8">
        <v>0.2</v>
      </c>
      <c r="H2616" s="9">
        <f>Books[[#This Row],[تعداد صفحه]]*5000+300000</f>
        <v>2345000</v>
      </c>
      <c r="I2616" s="4">
        <v>2018</v>
      </c>
      <c r="J2616" s="10" t="s">
        <v>7313</v>
      </c>
      <c r="K2616" s="11" t="s">
        <v>9</v>
      </c>
      <c r="L2616" s="12" t="s">
        <v>4292</v>
      </c>
      <c r="M2616" s="13"/>
    </row>
    <row r="2617" spans="2:13" ht="34.9" customHeight="1">
      <c r="B2617" s="3">
        <v>2593</v>
      </c>
      <c r="C2617" s="6" t="s">
        <v>4359</v>
      </c>
      <c r="D2617" s="7" t="s">
        <v>4360</v>
      </c>
      <c r="E2617" s="4">
        <v>426</v>
      </c>
      <c r="F2617" s="75">
        <f>Books[[#This Row],[قیمت نهایی]]*100/80</f>
        <v>3037500</v>
      </c>
      <c r="G2617" s="8">
        <v>0.2</v>
      </c>
      <c r="H2617" s="9">
        <f>Books[[#This Row],[تعداد صفحه]]*5000+300000</f>
        <v>2430000</v>
      </c>
      <c r="I2617" s="4">
        <v>2018</v>
      </c>
      <c r="J2617" s="10" t="s">
        <v>5608</v>
      </c>
      <c r="K2617" s="11" t="s">
        <v>9</v>
      </c>
      <c r="L2617" s="12" t="s">
        <v>4292</v>
      </c>
      <c r="M2617" s="13"/>
    </row>
    <row r="2618" spans="2:13" ht="34.9" customHeight="1">
      <c r="B2618" s="3">
        <v>2594</v>
      </c>
      <c r="C2618" s="6" t="s">
        <v>4331</v>
      </c>
      <c r="D2618" s="7" t="s">
        <v>4332</v>
      </c>
      <c r="E2618" s="4">
        <v>298</v>
      </c>
      <c r="F2618" s="75">
        <f>Books[[#This Row],[قیمت نهایی]]*100/80</f>
        <v>2237500</v>
      </c>
      <c r="G2618" s="8">
        <v>0.2</v>
      </c>
      <c r="H2618" s="9">
        <f>Books[[#This Row],[تعداد صفحه]]*5000+300000</f>
        <v>1790000</v>
      </c>
      <c r="I2618" s="4">
        <v>2018</v>
      </c>
      <c r="J2618" s="10" t="s">
        <v>8570</v>
      </c>
      <c r="K2618" s="11" t="s">
        <v>9</v>
      </c>
      <c r="L2618" s="12" t="s">
        <v>4292</v>
      </c>
      <c r="M2618" s="13"/>
    </row>
    <row r="2619" spans="2:13" ht="34.9" customHeight="1">
      <c r="B2619" s="3">
        <v>2595</v>
      </c>
      <c r="C2619" s="6" t="s">
        <v>4291</v>
      </c>
      <c r="D2619" s="7" t="s">
        <v>4293</v>
      </c>
      <c r="E2619" s="4">
        <v>104</v>
      </c>
      <c r="F2619" s="75">
        <f>Books[[#This Row],[قیمت نهایی]]*100/80</f>
        <v>1025000</v>
      </c>
      <c r="G2619" s="8">
        <v>0.2</v>
      </c>
      <c r="H2619" s="9">
        <f>Books[[#This Row],[تعداد صفحه]]*5000+300000</f>
        <v>820000</v>
      </c>
      <c r="I2619" s="4">
        <v>2016</v>
      </c>
      <c r="J2619" s="10" t="s">
        <v>8579</v>
      </c>
      <c r="K2619" s="11" t="s">
        <v>9326</v>
      </c>
      <c r="L2619" s="12" t="s">
        <v>4292</v>
      </c>
      <c r="M2619" s="13"/>
    </row>
    <row r="2620" spans="2:13" ht="34.9" customHeight="1">
      <c r="B2620" s="3">
        <v>2596</v>
      </c>
      <c r="C2620" s="6" t="s">
        <v>4367</v>
      </c>
      <c r="D2620" s="7" t="s">
        <v>4368</v>
      </c>
      <c r="E2620" s="4">
        <v>534</v>
      </c>
      <c r="F2620" s="75">
        <f>Books[[#This Row],[قیمت نهایی]]*100/80</f>
        <v>3712500</v>
      </c>
      <c r="G2620" s="8">
        <v>0.2</v>
      </c>
      <c r="H2620" s="9">
        <f>Books[[#This Row],[تعداد صفحه]]*5000+300000</f>
        <v>2970000</v>
      </c>
      <c r="I2620" s="4">
        <v>2016</v>
      </c>
      <c r="J2620" s="10" t="s">
        <v>7570</v>
      </c>
      <c r="K2620" s="11" t="s">
        <v>9</v>
      </c>
      <c r="L2620" s="12" t="s">
        <v>4292</v>
      </c>
      <c r="M2620" s="13"/>
    </row>
    <row r="2621" spans="2:13" ht="34.9" customHeight="1">
      <c r="B2621" s="3">
        <v>2597</v>
      </c>
      <c r="C2621" s="6" t="s">
        <v>4345</v>
      </c>
      <c r="D2621" s="7" t="s">
        <v>4346</v>
      </c>
      <c r="E2621" s="4">
        <v>372</v>
      </c>
      <c r="F2621" s="75">
        <f>Books[[#This Row],[قیمت نهایی]]*100/80</f>
        <v>2700000</v>
      </c>
      <c r="G2621" s="8">
        <v>0.2</v>
      </c>
      <c r="H2621" s="9">
        <f>Books[[#This Row],[تعداد صفحه]]*5000+300000</f>
        <v>2160000</v>
      </c>
      <c r="I2621" s="4">
        <v>2017</v>
      </c>
      <c r="J2621" s="10" t="s">
        <v>8573</v>
      </c>
      <c r="K2621" s="11" t="s">
        <v>9</v>
      </c>
      <c r="L2621" s="12" t="s">
        <v>4292</v>
      </c>
      <c r="M2621" s="13"/>
    </row>
    <row r="2622" spans="2:13" ht="34.9" customHeight="1">
      <c r="B2622" s="3">
        <v>2598</v>
      </c>
      <c r="C2622" s="6" t="s">
        <v>4323</v>
      </c>
      <c r="D2622" s="7" t="s">
        <v>4324</v>
      </c>
      <c r="E2622" s="4">
        <v>265</v>
      </c>
      <c r="F2622" s="75">
        <f>Books[[#This Row],[قیمت نهایی]]*100/80</f>
        <v>2031250</v>
      </c>
      <c r="G2622" s="8">
        <v>0.2</v>
      </c>
      <c r="H2622" s="9">
        <f>Books[[#This Row],[تعداد صفحه]]*5000+300000</f>
        <v>1625000</v>
      </c>
      <c r="I2622" s="4">
        <v>2016</v>
      </c>
      <c r="J2622" s="10" t="s">
        <v>8585</v>
      </c>
      <c r="K2622" s="11" t="s">
        <v>9</v>
      </c>
      <c r="L2622" s="12" t="s">
        <v>4292</v>
      </c>
      <c r="M2622" s="13"/>
    </row>
    <row r="2623" spans="2:13" ht="34.9" customHeight="1">
      <c r="B2623" s="3">
        <v>2599</v>
      </c>
      <c r="C2623" s="6" t="s">
        <v>4305</v>
      </c>
      <c r="D2623" s="7" t="s">
        <v>4306</v>
      </c>
      <c r="E2623" s="4">
        <v>180</v>
      </c>
      <c r="F2623" s="75">
        <f>Books[[#This Row],[قیمت نهایی]]*100/80</f>
        <v>1500000</v>
      </c>
      <c r="G2623" s="8">
        <v>0.2</v>
      </c>
      <c r="H2623" s="9">
        <f>Books[[#This Row],[تعداد صفحه]]*5000+300000</f>
        <v>1200000</v>
      </c>
      <c r="I2623" s="4">
        <v>2016</v>
      </c>
      <c r="J2623" s="10" t="s">
        <v>8582</v>
      </c>
      <c r="K2623" s="11" t="s">
        <v>9321</v>
      </c>
      <c r="L2623" s="12" t="s">
        <v>4292</v>
      </c>
      <c r="M2623" s="13"/>
    </row>
    <row r="2624" spans="2:13" ht="34.9" customHeight="1">
      <c r="B2624" s="3">
        <v>2600</v>
      </c>
      <c r="C2624" s="6" t="s">
        <v>4339</v>
      </c>
      <c r="D2624" s="7" t="s">
        <v>4340</v>
      </c>
      <c r="E2624" s="4">
        <v>347</v>
      </c>
      <c r="F2624" s="75">
        <f>Books[[#This Row],[قیمت نهایی]]*100/80</f>
        <v>2543750</v>
      </c>
      <c r="G2624" s="8">
        <v>0.2</v>
      </c>
      <c r="H2624" s="9">
        <f>Books[[#This Row],[تعداد صفحه]]*5000+300000</f>
        <v>2035000</v>
      </c>
      <c r="I2624" s="4">
        <v>2016</v>
      </c>
      <c r="J2624" s="10" t="s">
        <v>7351</v>
      </c>
      <c r="K2624" s="11" t="s">
        <v>9</v>
      </c>
      <c r="L2624" s="12" t="s">
        <v>4292</v>
      </c>
      <c r="M2624" s="13"/>
    </row>
    <row r="2625" spans="2:13" ht="34.9" customHeight="1">
      <c r="B2625" s="3">
        <v>2601</v>
      </c>
      <c r="C2625" s="6" t="s">
        <v>4327</v>
      </c>
      <c r="D2625" s="7" t="s">
        <v>4328</v>
      </c>
      <c r="E2625" s="4">
        <v>288</v>
      </c>
      <c r="F2625" s="75">
        <f>Books[[#This Row],[قیمت نهایی]]*100/80</f>
        <v>2175000</v>
      </c>
      <c r="G2625" s="8">
        <v>0.2</v>
      </c>
      <c r="H2625" s="9">
        <f>Books[[#This Row],[تعداد صفحه]]*5000+300000</f>
        <v>1740000</v>
      </c>
      <c r="I2625" s="4">
        <v>2018</v>
      </c>
      <c r="J2625" s="10" t="s">
        <v>8569</v>
      </c>
      <c r="K2625" s="11" t="s">
        <v>9322</v>
      </c>
      <c r="L2625" s="12" t="s">
        <v>4292</v>
      </c>
      <c r="M2625" s="13"/>
    </row>
    <row r="2626" spans="2:13" ht="34.9" customHeight="1">
      <c r="B2626" s="3">
        <v>2602</v>
      </c>
      <c r="C2626" s="6" t="s">
        <v>4335</v>
      </c>
      <c r="D2626" s="7" t="s">
        <v>4336</v>
      </c>
      <c r="E2626" s="4">
        <v>330</v>
      </c>
      <c r="F2626" s="75">
        <f>Books[[#This Row],[قیمت نهایی]]*100/80</f>
        <v>2437500</v>
      </c>
      <c r="G2626" s="8">
        <v>0.2</v>
      </c>
      <c r="H2626" s="9">
        <f>Books[[#This Row],[تعداد صفحه]]*5000+300000</f>
        <v>1950000</v>
      </c>
      <c r="I2626" s="4">
        <v>2016</v>
      </c>
      <c r="J2626" s="10" t="s">
        <v>7343</v>
      </c>
      <c r="K2626" s="11" t="s">
        <v>9</v>
      </c>
      <c r="L2626" s="12" t="s">
        <v>4292</v>
      </c>
      <c r="M2626" s="13"/>
    </row>
    <row r="2627" spans="2:13" ht="34.9" customHeight="1">
      <c r="B2627" s="3">
        <v>2603</v>
      </c>
      <c r="C2627" s="6" t="s">
        <v>4369</v>
      </c>
      <c r="D2627" s="7" t="s">
        <v>4370</v>
      </c>
      <c r="E2627" s="4">
        <v>560</v>
      </c>
      <c r="F2627" s="75">
        <f>Books[[#This Row],[قیمت نهایی]]*100/80</f>
        <v>3875000</v>
      </c>
      <c r="G2627" s="8">
        <v>0.2</v>
      </c>
      <c r="H2627" s="9">
        <f>Books[[#This Row],[تعداد صفحه]]*5000+300000</f>
        <v>3100000</v>
      </c>
      <c r="I2627" s="4">
        <v>2017</v>
      </c>
      <c r="J2627" s="10" t="s">
        <v>7710</v>
      </c>
      <c r="K2627" s="11" t="s">
        <v>1</v>
      </c>
      <c r="L2627" s="12" t="s">
        <v>4292</v>
      </c>
      <c r="M2627" s="13"/>
    </row>
    <row r="2628" spans="2:13" ht="34.9" customHeight="1">
      <c r="B2628" s="3">
        <v>2604</v>
      </c>
      <c r="C2628" s="6" t="s">
        <v>4351</v>
      </c>
      <c r="D2628" s="7" t="s">
        <v>4352</v>
      </c>
      <c r="E2628" s="4">
        <v>400</v>
      </c>
      <c r="F2628" s="75">
        <f>Books[[#This Row],[قیمت نهایی]]*100/80</f>
        <v>2875000</v>
      </c>
      <c r="G2628" s="8">
        <v>0.2</v>
      </c>
      <c r="H2628" s="9">
        <f>Books[[#This Row],[تعداد صفحه]]*5000+300000</f>
        <v>2300000</v>
      </c>
      <c r="I2628" s="4">
        <v>2016</v>
      </c>
      <c r="J2628" s="10" t="s">
        <v>8588</v>
      </c>
      <c r="K2628" s="11" t="s">
        <v>112</v>
      </c>
      <c r="L2628" s="12" t="s">
        <v>4292</v>
      </c>
      <c r="M2628" s="13"/>
    </row>
    <row r="2629" spans="2:13" ht="34.9" customHeight="1">
      <c r="B2629" s="3">
        <v>2605</v>
      </c>
      <c r="C2629" s="6" t="s">
        <v>4313</v>
      </c>
      <c r="D2629" s="7" t="s">
        <v>4314</v>
      </c>
      <c r="E2629" s="4">
        <v>217</v>
      </c>
      <c r="F2629" s="75">
        <f>Books[[#This Row],[قیمت نهایی]]*100/80</f>
        <v>1731250</v>
      </c>
      <c r="G2629" s="8">
        <v>0.2</v>
      </c>
      <c r="H2629" s="9">
        <f>Books[[#This Row],[تعداد صفحه]]*5000+300000</f>
        <v>1385000</v>
      </c>
      <c r="I2629" s="4">
        <v>2017</v>
      </c>
      <c r="J2629" s="10" t="s">
        <v>7174</v>
      </c>
      <c r="K2629" s="11" t="s">
        <v>9</v>
      </c>
      <c r="L2629" s="12" t="s">
        <v>4292</v>
      </c>
      <c r="M2629" s="13"/>
    </row>
    <row r="2630" spans="2:13" ht="34.9" customHeight="1">
      <c r="B2630" s="3">
        <v>2606</v>
      </c>
      <c r="C2630" s="6" t="s">
        <v>4317</v>
      </c>
      <c r="D2630" s="7" t="s">
        <v>4318</v>
      </c>
      <c r="E2630" s="4">
        <v>230</v>
      </c>
      <c r="F2630" s="75">
        <f>Books[[#This Row],[قیمت نهایی]]*100/80</f>
        <v>1812500</v>
      </c>
      <c r="G2630" s="8">
        <v>0.2</v>
      </c>
      <c r="H2630" s="9">
        <f>Books[[#This Row],[تعداد صفحه]]*5000+300000</f>
        <v>1450000</v>
      </c>
      <c r="I2630" s="4">
        <v>2017</v>
      </c>
      <c r="J2630" s="10" t="s">
        <v>7564</v>
      </c>
      <c r="K2630" s="11" t="s">
        <v>9</v>
      </c>
      <c r="L2630" s="12" t="s">
        <v>4292</v>
      </c>
      <c r="M2630" s="13"/>
    </row>
    <row r="2631" spans="2:13" ht="34.9" customHeight="1">
      <c r="B2631" s="3">
        <v>2607</v>
      </c>
      <c r="C2631" s="6" t="s">
        <v>4353</v>
      </c>
      <c r="D2631" s="7" t="s">
        <v>4354</v>
      </c>
      <c r="E2631" s="4">
        <v>406</v>
      </c>
      <c r="F2631" s="75">
        <f>Books[[#This Row],[قیمت نهایی]]*100/80</f>
        <v>2912500</v>
      </c>
      <c r="G2631" s="8">
        <v>0.2</v>
      </c>
      <c r="H2631" s="9">
        <f>Books[[#This Row],[تعداد صفحه]]*5000+300000</f>
        <v>2330000</v>
      </c>
      <c r="I2631" s="4">
        <v>2016</v>
      </c>
      <c r="J2631" s="10" t="s">
        <v>8589</v>
      </c>
      <c r="K2631" s="11" t="s">
        <v>9</v>
      </c>
      <c r="L2631" s="12" t="s">
        <v>4292</v>
      </c>
      <c r="M2631" s="13"/>
    </row>
    <row r="2632" spans="2:13" ht="34.9" customHeight="1">
      <c r="B2632" s="3">
        <v>2608</v>
      </c>
      <c r="C2632" s="6" t="s">
        <v>4341</v>
      </c>
      <c r="D2632" s="7" t="s">
        <v>4342</v>
      </c>
      <c r="E2632" s="4">
        <v>357</v>
      </c>
      <c r="F2632" s="75">
        <f>Books[[#This Row],[قیمت نهایی]]*100/80</f>
        <v>2606250</v>
      </c>
      <c r="G2632" s="8">
        <v>0.2</v>
      </c>
      <c r="H2632" s="9">
        <f>Books[[#This Row],[تعداد صفحه]]*5000+300000</f>
        <v>2085000</v>
      </c>
      <c r="I2632" s="4">
        <v>2016</v>
      </c>
      <c r="J2632" s="10" t="s">
        <v>7674</v>
      </c>
      <c r="K2632" s="11" t="s">
        <v>9</v>
      </c>
      <c r="L2632" s="12" t="s">
        <v>4292</v>
      </c>
      <c r="M2632" s="13"/>
    </row>
    <row r="2633" spans="2:13" ht="34.9" customHeight="1">
      <c r="B2633" s="3">
        <v>2609</v>
      </c>
      <c r="C2633" s="6" t="s">
        <v>4347</v>
      </c>
      <c r="D2633" s="7" t="s">
        <v>4348</v>
      </c>
      <c r="E2633" s="4">
        <v>373</v>
      </c>
      <c r="F2633" s="75">
        <f>Books[[#This Row],[قیمت نهایی]]*100/80</f>
        <v>2706250</v>
      </c>
      <c r="G2633" s="8">
        <v>0.2</v>
      </c>
      <c r="H2633" s="9">
        <f>Books[[#This Row],[تعداد صفحه]]*5000+300000</f>
        <v>2165000</v>
      </c>
      <c r="I2633" s="4">
        <v>2017</v>
      </c>
      <c r="J2633" s="10" t="s">
        <v>8574</v>
      </c>
      <c r="K2633" s="11" t="s">
        <v>9</v>
      </c>
      <c r="L2633" s="12" t="s">
        <v>4292</v>
      </c>
      <c r="M2633" s="13"/>
    </row>
    <row r="2634" spans="2:13" ht="34.9" customHeight="1">
      <c r="B2634" s="3">
        <v>2610</v>
      </c>
      <c r="C2634" s="6" t="s">
        <v>4294</v>
      </c>
      <c r="D2634" s="7" t="s">
        <v>4295</v>
      </c>
      <c r="E2634" s="4">
        <v>109</v>
      </c>
      <c r="F2634" s="75">
        <f>Books[[#This Row],[قیمت نهایی]]*100/80</f>
        <v>1056250</v>
      </c>
      <c r="G2634" s="8">
        <v>0.2</v>
      </c>
      <c r="H2634" s="9">
        <f>Books[[#This Row],[تعداد صفحه]]*5000+300000</f>
        <v>845000</v>
      </c>
      <c r="I2634" s="4">
        <v>2017</v>
      </c>
      <c r="J2634" s="10" t="s">
        <v>7958</v>
      </c>
      <c r="K2634" s="11" t="s">
        <v>1034</v>
      </c>
      <c r="L2634" s="12" t="s">
        <v>4292</v>
      </c>
      <c r="M2634" s="13"/>
    </row>
    <row r="2635" spans="2:13" ht="34.9" customHeight="1">
      <c r="B2635" s="3">
        <v>2611</v>
      </c>
      <c r="C2635" s="6" t="s">
        <v>4298</v>
      </c>
      <c r="D2635" s="7" t="s">
        <v>4299</v>
      </c>
      <c r="E2635" s="4">
        <v>128</v>
      </c>
      <c r="F2635" s="75">
        <f>Books[[#This Row],[قیمت نهایی]]*100/80</f>
        <v>1175000</v>
      </c>
      <c r="G2635" s="8">
        <v>0.2</v>
      </c>
      <c r="H2635" s="9">
        <f>Books[[#This Row],[تعداد صفحه]]*5000+300000</f>
        <v>940000</v>
      </c>
      <c r="I2635" s="4">
        <v>2017</v>
      </c>
      <c r="J2635" s="10" t="s">
        <v>8572</v>
      </c>
      <c r="K2635" s="11" t="s">
        <v>9</v>
      </c>
      <c r="L2635" s="12" t="s">
        <v>4292</v>
      </c>
      <c r="M2635" s="13"/>
    </row>
    <row r="2636" spans="2:13" ht="34.9" customHeight="1">
      <c r="B2636" s="3">
        <v>2612</v>
      </c>
      <c r="C2636" s="6" t="s">
        <v>4296</v>
      </c>
      <c r="D2636" s="7" t="s">
        <v>4297</v>
      </c>
      <c r="E2636" s="4">
        <v>117</v>
      </c>
      <c r="F2636" s="75">
        <f>Books[[#This Row],[قیمت نهایی]]*100/80</f>
        <v>1106250</v>
      </c>
      <c r="G2636" s="8">
        <v>0.2</v>
      </c>
      <c r="H2636" s="9">
        <f>Books[[#This Row],[تعداد صفحه]]*5000+300000</f>
        <v>885000</v>
      </c>
      <c r="I2636" s="4">
        <v>2017</v>
      </c>
      <c r="J2636" s="10" t="s">
        <v>8571</v>
      </c>
      <c r="K2636" s="11" t="s">
        <v>9</v>
      </c>
      <c r="L2636" s="12" t="s">
        <v>4292</v>
      </c>
      <c r="M2636" s="13"/>
    </row>
    <row r="2637" spans="2:13" ht="34.9" customHeight="1">
      <c r="B2637" s="3">
        <v>2613</v>
      </c>
      <c r="C2637" s="6" t="s">
        <v>4311</v>
      </c>
      <c r="D2637" s="7" t="s">
        <v>4312</v>
      </c>
      <c r="E2637" s="4">
        <v>200</v>
      </c>
      <c r="F2637" s="75">
        <f>Books[[#This Row],[قیمت نهایی]]*100/80</f>
        <v>1625000</v>
      </c>
      <c r="G2637" s="8">
        <v>0.2</v>
      </c>
      <c r="H2637" s="9">
        <f>Books[[#This Row],[تعداد صفحه]]*5000+300000</f>
        <v>1300000</v>
      </c>
      <c r="I2637" s="4">
        <v>2016</v>
      </c>
      <c r="J2637" s="10" t="s">
        <v>7178</v>
      </c>
      <c r="K2637" s="11" t="s">
        <v>9326</v>
      </c>
      <c r="L2637" s="12" t="s">
        <v>4292</v>
      </c>
      <c r="M2637" s="13"/>
    </row>
    <row r="2638" spans="2:13" ht="34.9" customHeight="1">
      <c r="B2638" s="3">
        <v>2614</v>
      </c>
      <c r="C2638" s="6" t="s">
        <v>4321</v>
      </c>
      <c r="D2638" s="7" t="s">
        <v>4322</v>
      </c>
      <c r="E2638" s="4">
        <v>263</v>
      </c>
      <c r="F2638" s="75">
        <f>Books[[#This Row],[قیمت نهایی]]*100/80</f>
        <v>2018750</v>
      </c>
      <c r="G2638" s="8">
        <v>0.2</v>
      </c>
      <c r="H2638" s="9">
        <f>Books[[#This Row],[تعداد صفحه]]*5000+300000</f>
        <v>1615000</v>
      </c>
      <c r="I2638" s="4">
        <v>2016</v>
      </c>
      <c r="J2638" s="10" t="s">
        <v>7645</v>
      </c>
      <c r="K2638" s="11" t="s">
        <v>9</v>
      </c>
      <c r="L2638" s="12" t="s">
        <v>4292</v>
      </c>
      <c r="M2638" s="13"/>
    </row>
    <row r="2639" spans="2:13" ht="34.9" customHeight="1">
      <c r="B2639" s="3">
        <v>2615</v>
      </c>
      <c r="C2639" s="6" t="s">
        <v>4337</v>
      </c>
      <c r="D2639" s="7" t="s">
        <v>4338</v>
      </c>
      <c r="E2639" s="4">
        <v>335</v>
      </c>
      <c r="F2639" s="75">
        <f>Books[[#This Row],[قیمت نهایی]]*100/80</f>
        <v>2468750</v>
      </c>
      <c r="G2639" s="8">
        <v>0.2</v>
      </c>
      <c r="H2639" s="9">
        <f>Books[[#This Row],[تعداد صفحه]]*5000+300000</f>
        <v>1975000</v>
      </c>
      <c r="I2639" s="4">
        <v>2016</v>
      </c>
      <c r="J2639" s="10" t="s">
        <v>8586</v>
      </c>
      <c r="K2639" s="11" t="s">
        <v>9</v>
      </c>
      <c r="L2639" s="12" t="s">
        <v>4292</v>
      </c>
      <c r="M2639" s="13"/>
    </row>
    <row r="2640" spans="2:13" ht="34.9" customHeight="1">
      <c r="B2640" s="3">
        <v>2616</v>
      </c>
      <c r="C2640" s="6" t="s">
        <v>4357</v>
      </c>
      <c r="D2640" s="7" t="s">
        <v>4358</v>
      </c>
      <c r="E2640" s="4">
        <v>420</v>
      </c>
      <c r="F2640" s="75">
        <f>Books[[#This Row],[قیمت نهایی]]*100/80</f>
        <v>3000000</v>
      </c>
      <c r="G2640" s="8">
        <v>0.2</v>
      </c>
      <c r="H2640" s="9">
        <f>Books[[#This Row],[تعداد صفحه]]*5000+300000</f>
        <v>2400000</v>
      </c>
      <c r="I2640" s="4">
        <v>2017</v>
      </c>
      <c r="J2640" s="10" t="s">
        <v>7886</v>
      </c>
      <c r="K2640" s="11" t="s">
        <v>9</v>
      </c>
      <c r="L2640" s="12" t="s">
        <v>4292</v>
      </c>
      <c r="M2640" s="13"/>
    </row>
    <row r="2641" spans="2:13" ht="34.9" customHeight="1">
      <c r="B2641" s="3">
        <v>2617</v>
      </c>
      <c r="C2641" s="6" t="s">
        <v>4349</v>
      </c>
      <c r="D2641" s="7" t="s">
        <v>4350</v>
      </c>
      <c r="E2641" s="4">
        <v>400</v>
      </c>
      <c r="F2641" s="75">
        <f>Books[[#This Row],[قیمت نهایی]]*100/80</f>
        <v>2875000</v>
      </c>
      <c r="G2641" s="8">
        <v>0.2</v>
      </c>
      <c r="H2641" s="9">
        <f>Books[[#This Row],[تعداد صفحه]]*5000+300000</f>
        <v>2300000</v>
      </c>
      <c r="I2641" s="4">
        <v>2016</v>
      </c>
      <c r="J2641" s="10" t="s">
        <v>8587</v>
      </c>
      <c r="K2641" s="11" t="s">
        <v>9321</v>
      </c>
      <c r="L2641" s="12" t="s">
        <v>4292</v>
      </c>
      <c r="M2641" s="13"/>
    </row>
    <row r="2642" spans="2:13" ht="34.9" customHeight="1">
      <c r="B2642" s="3">
        <v>2618</v>
      </c>
      <c r="C2642" s="6" t="s">
        <v>4303</v>
      </c>
      <c r="D2642" s="7" t="s">
        <v>4304</v>
      </c>
      <c r="E2642" s="4">
        <v>179</v>
      </c>
      <c r="F2642" s="75">
        <f>Books[[#This Row],[قیمت نهایی]]*100/80</f>
        <v>1493750</v>
      </c>
      <c r="G2642" s="8">
        <v>0.2</v>
      </c>
      <c r="H2642" s="9">
        <f>Books[[#This Row],[تعداد صفحه]]*5000+300000</f>
        <v>1195000</v>
      </c>
      <c r="I2642" s="4">
        <v>2016</v>
      </c>
      <c r="J2642" s="10" t="s">
        <v>7147</v>
      </c>
      <c r="K2642" s="11" t="s">
        <v>9</v>
      </c>
      <c r="L2642" s="12" t="s">
        <v>4292</v>
      </c>
      <c r="M2642" s="13"/>
    </row>
    <row r="2643" spans="2:13" ht="34.9" customHeight="1">
      <c r="B2643" s="3">
        <v>2619</v>
      </c>
      <c r="C2643" s="6" t="s">
        <v>4361</v>
      </c>
      <c r="D2643" s="7" t="s">
        <v>4362</v>
      </c>
      <c r="E2643" s="4">
        <v>438</v>
      </c>
      <c r="F2643" s="75">
        <f>Books[[#This Row],[قیمت نهایی]]*100/80</f>
        <v>3112500</v>
      </c>
      <c r="G2643" s="8">
        <v>0.2</v>
      </c>
      <c r="H2643" s="9">
        <f>Books[[#This Row],[تعداد صفحه]]*5000+300000</f>
        <v>2490000</v>
      </c>
      <c r="I2643" s="4">
        <v>2017</v>
      </c>
      <c r="J2643" s="10" t="s">
        <v>8575</v>
      </c>
      <c r="K2643" s="11" t="s">
        <v>9</v>
      </c>
      <c r="L2643" s="12" t="s">
        <v>4292</v>
      </c>
      <c r="M2643" s="13"/>
    </row>
    <row r="2644" spans="2:13" ht="34.9" customHeight="1">
      <c r="B2644" s="3">
        <v>2620</v>
      </c>
      <c r="C2644" s="6" t="s">
        <v>4325</v>
      </c>
      <c r="D2644" s="7" t="s">
        <v>4326</v>
      </c>
      <c r="E2644" s="4">
        <v>286</v>
      </c>
      <c r="F2644" s="75">
        <f>Books[[#This Row],[قیمت نهایی]]*100/80</f>
        <v>2162500</v>
      </c>
      <c r="G2644" s="8">
        <v>0.2</v>
      </c>
      <c r="H2644" s="9">
        <f>Books[[#This Row],[تعداد صفحه]]*5000+300000</f>
        <v>1730000</v>
      </c>
      <c r="I2644" s="4">
        <v>2016</v>
      </c>
      <c r="J2644" s="10" t="s">
        <v>7448</v>
      </c>
      <c r="K2644" s="11" t="s">
        <v>9</v>
      </c>
      <c r="L2644" s="12" t="s">
        <v>4292</v>
      </c>
      <c r="M2644" s="13"/>
    </row>
    <row r="2645" spans="2:13" ht="34.9" customHeight="1">
      <c r="B2645" s="3">
        <v>2621</v>
      </c>
      <c r="C2645" s="6" t="s">
        <v>4371</v>
      </c>
      <c r="D2645" s="7" t="s">
        <v>4372</v>
      </c>
      <c r="E2645" s="4">
        <v>670</v>
      </c>
      <c r="F2645" s="75">
        <f>Books[[#This Row],[قیمت نهایی]]*100/80</f>
        <v>4562500</v>
      </c>
      <c r="G2645" s="8">
        <v>0.2</v>
      </c>
      <c r="H2645" s="9">
        <f>Books[[#This Row],[تعداد صفحه]]*5000+300000</f>
        <v>3650000</v>
      </c>
      <c r="I2645" s="4">
        <v>2017</v>
      </c>
      <c r="J2645" s="10" t="s">
        <v>8577</v>
      </c>
      <c r="K2645" s="11" t="s">
        <v>9</v>
      </c>
      <c r="L2645" s="12" t="s">
        <v>4292</v>
      </c>
      <c r="M2645" s="13"/>
    </row>
    <row r="2646" spans="2:13" ht="34.9" customHeight="1">
      <c r="B2646" s="3">
        <v>2622</v>
      </c>
      <c r="C2646" s="6" t="s">
        <v>4375</v>
      </c>
      <c r="D2646" s="7" t="s">
        <v>4376</v>
      </c>
      <c r="E2646" s="4">
        <v>87</v>
      </c>
      <c r="F2646" s="75">
        <f>Books[[#This Row],[قیمت نهایی]]*100/80</f>
        <v>918750</v>
      </c>
      <c r="G2646" s="8">
        <v>0.2</v>
      </c>
      <c r="H2646" s="9">
        <f>Books[[#This Row],[تعداد صفحه]]*5000+300000</f>
        <v>735000</v>
      </c>
      <c r="I2646" s="4">
        <v>2016</v>
      </c>
      <c r="J2646" s="10" t="s">
        <v>7262</v>
      </c>
      <c r="K2646" s="11" t="s">
        <v>1034</v>
      </c>
      <c r="L2646" s="12" t="s">
        <v>4292</v>
      </c>
      <c r="M2646" s="13"/>
    </row>
    <row r="2647" spans="2:13" ht="34.9" customHeight="1">
      <c r="B2647" s="3">
        <v>2623</v>
      </c>
      <c r="C2647" s="6" t="s">
        <v>4309</v>
      </c>
      <c r="D2647" s="7" t="s">
        <v>4310</v>
      </c>
      <c r="E2647" s="4">
        <v>192</v>
      </c>
      <c r="F2647" s="75">
        <f>Books[[#This Row],[قیمت نهایی]]*100/80</f>
        <v>1575000</v>
      </c>
      <c r="G2647" s="8">
        <v>0.2</v>
      </c>
      <c r="H2647" s="9">
        <f>Books[[#This Row],[تعداد صفحه]]*5000+300000</f>
        <v>1260000</v>
      </c>
      <c r="I2647" s="4">
        <v>2016</v>
      </c>
      <c r="J2647" s="10" t="s">
        <v>8583</v>
      </c>
      <c r="K2647" s="11" t="s">
        <v>9321</v>
      </c>
      <c r="L2647" s="12" t="s">
        <v>4292</v>
      </c>
      <c r="M2647" s="13"/>
    </row>
    <row r="2648" spans="2:13" ht="34.9" customHeight="1">
      <c r="B2648" s="3">
        <v>2624</v>
      </c>
      <c r="C2648" s="6" t="s">
        <v>4365</v>
      </c>
      <c r="D2648" s="7" t="s">
        <v>4366</v>
      </c>
      <c r="E2648" s="4">
        <v>511</v>
      </c>
      <c r="F2648" s="75">
        <f>Books[[#This Row],[قیمت نهایی]]*100/80</f>
        <v>3568750</v>
      </c>
      <c r="G2648" s="8">
        <v>0.2</v>
      </c>
      <c r="H2648" s="9">
        <f>Books[[#This Row],[تعداد صفحه]]*5000+300000</f>
        <v>2855000</v>
      </c>
      <c r="I2648" s="4">
        <v>2016</v>
      </c>
      <c r="J2648" s="10" t="s">
        <v>7936</v>
      </c>
      <c r="K2648" s="11" t="s">
        <v>9</v>
      </c>
      <c r="L2648" s="12" t="s">
        <v>4292</v>
      </c>
      <c r="M2648" s="13"/>
    </row>
    <row r="2649" spans="2:13" ht="34.9" customHeight="1">
      <c r="B2649" s="3">
        <v>2625</v>
      </c>
      <c r="C2649" s="6" t="s">
        <v>4333</v>
      </c>
      <c r="D2649" s="7" t="s">
        <v>4334</v>
      </c>
      <c r="E2649" s="4">
        <v>329</v>
      </c>
      <c r="F2649" s="75">
        <f>Books[[#This Row],[قیمت نهایی]]*100/80</f>
        <v>2431250</v>
      </c>
      <c r="G2649" s="8">
        <v>0.2</v>
      </c>
      <c r="H2649" s="9">
        <f>Books[[#This Row],[تعداد صفحه]]*5000+300000</f>
        <v>1945000</v>
      </c>
      <c r="I2649" s="4">
        <v>2017</v>
      </c>
      <c r="J2649" s="10" t="s">
        <v>7429</v>
      </c>
      <c r="K2649" s="11" t="s">
        <v>9</v>
      </c>
      <c r="L2649" s="12" t="s">
        <v>4292</v>
      </c>
      <c r="M2649" s="13"/>
    </row>
    <row r="2650" spans="2:13" ht="34.9" customHeight="1">
      <c r="B2650" s="3">
        <v>2626</v>
      </c>
      <c r="C2650" s="6" t="s">
        <v>7029</v>
      </c>
      <c r="D2650" s="7" t="s">
        <v>4300</v>
      </c>
      <c r="E2650" s="4">
        <v>160</v>
      </c>
      <c r="F2650" s="75">
        <f>Books[[#This Row],[قیمت نهایی]]*100/80</f>
        <v>1375000</v>
      </c>
      <c r="G2650" s="8">
        <v>0.2</v>
      </c>
      <c r="H2650" s="9">
        <f>Books[[#This Row],[تعداد صفحه]]*5000+300000</f>
        <v>1100000</v>
      </c>
      <c r="I2650" s="4">
        <v>2016</v>
      </c>
      <c r="J2650" s="10" t="s">
        <v>8580</v>
      </c>
      <c r="K2650" s="11" t="s">
        <v>9321</v>
      </c>
      <c r="L2650" s="12" t="s">
        <v>4292</v>
      </c>
      <c r="M2650" s="13"/>
    </row>
    <row r="2651" spans="2:13" ht="34.9" customHeight="1">
      <c r="B2651" s="3">
        <v>2627</v>
      </c>
      <c r="C2651" s="6" t="s">
        <v>4315</v>
      </c>
      <c r="D2651" s="7" t="s">
        <v>4316</v>
      </c>
      <c r="E2651" s="4">
        <v>230</v>
      </c>
      <c r="F2651" s="75">
        <f>Books[[#This Row],[قیمت نهایی]]*100/80</f>
        <v>1812500</v>
      </c>
      <c r="G2651" s="8">
        <v>0.2</v>
      </c>
      <c r="H2651" s="9">
        <f>Books[[#This Row],[تعداد صفحه]]*5000+300000</f>
        <v>1450000</v>
      </c>
      <c r="I2651" s="4">
        <v>2017</v>
      </c>
      <c r="J2651" s="10" t="s">
        <v>7586</v>
      </c>
      <c r="K2651" s="11" t="s">
        <v>9</v>
      </c>
      <c r="L2651" s="12" t="s">
        <v>4292</v>
      </c>
      <c r="M2651" s="13"/>
    </row>
    <row r="2652" spans="2:13" ht="34.9" customHeight="1">
      <c r="B2652" s="3">
        <v>2628</v>
      </c>
      <c r="C2652" s="6" t="s">
        <v>4301</v>
      </c>
      <c r="D2652" s="7" t="s">
        <v>4302</v>
      </c>
      <c r="E2652" s="4">
        <v>160</v>
      </c>
      <c r="F2652" s="75">
        <f>Books[[#This Row],[قیمت نهایی]]*100/80</f>
        <v>1375000</v>
      </c>
      <c r="G2652" s="8">
        <v>0.2</v>
      </c>
      <c r="H2652" s="9">
        <f>Books[[#This Row],[تعداد صفحه]]*5000+300000</f>
        <v>1100000</v>
      </c>
      <c r="I2652" s="4">
        <v>2016</v>
      </c>
      <c r="J2652" s="10" t="s">
        <v>8581</v>
      </c>
      <c r="K2652" s="11" t="s">
        <v>9321</v>
      </c>
      <c r="L2652" s="12" t="s">
        <v>4292</v>
      </c>
      <c r="M2652" s="13"/>
    </row>
    <row r="2653" spans="2:13" ht="34.9" customHeight="1">
      <c r="B2653" s="3">
        <v>2629</v>
      </c>
      <c r="C2653" s="6" t="s">
        <v>4319</v>
      </c>
      <c r="D2653" s="7" t="s">
        <v>4320</v>
      </c>
      <c r="E2653" s="4">
        <v>247</v>
      </c>
      <c r="F2653" s="75">
        <f>Books[[#This Row],[قیمت نهایی]]*100/80</f>
        <v>1918750</v>
      </c>
      <c r="G2653" s="8">
        <v>0.2</v>
      </c>
      <c r="H2653" s="9">
        <f>Books[[#This Row],[تعداد صفحه]]*5000+300000</f>
        <v>1535000</v>
      </c>
      <c r="I2653" s="4">
        <v>2016</v>
      </c>
      <c r="J2653" s="10" t="s">
        <v>8584</v>
      </c>
      <c r="K2653" s="11" t="s">
        <v>9</v>
      </c>
      <c r="L2653" s="12" t="s">
        <v>4292</v>
      </c>
      <c r="M2653" s="13"/>
    </row>
    <row r="2654" spans="2:13" ht="34.9" customHeight="1">
      <c r="B2654" s="3">
        <v>2630</v>
      </c>
      <c r="C2654" s="6" t="s">
        <v>4329</v>
      </c>
      <c r="D2654" s="7" t="s">
        <v>4330</v>
      </c>
      <c r="E2654" s="4">
        <v>298</v>
      </c>
      <c r="F2654" s="75">
        <f>Books[[#This Row],[قیمت نهایی]]*100/80</f>
        <v>2237500</v>
      </c>
      <c r="G2654" s="8">
        <v>0.2</v>
      </c>
      <c r="H2654" s="9">
        <f>Books[[#This Row],[تعداد صفحه]]*5000+300000</f>
        <v>1790000</v>
      </c>
      <c r="I2654" s="4">
        <v>2017</v>
      </c>
      <c r="J2654" s="10" t="s">
        <v>7177</v>
      </c>
      <c r="K2654" s="11" t="s">
        <v>9</v>
      </c>
      <c r="L2654" s="12" t="s">
        <v>4292</v>
      </c>
      <c r="M2654" s="13"/>
    </row>
    <row r="2655" spans="2:13" ht="34.9" customHeight="1">
      <c r="B2655" s="3">
        <v>2631</v>
      </c>
      <c r="C2655" s="6" t="s">
        <v>4363</v>
      </c>
      <c r="D2655" s="7" t="s">
        <v>4364</v>
      </c>
      <c r="E2655" s="4">
        <v>453</v>
      </c>
      <c r="F2655" s="75">
        <f>Books[[#This Row],[قیمت نهایی]]*100/80</f>
        <v>3206250</v>
      </c>
      <c r="G2655" s="8">
        <v>0.2</v>
      </c>
      <c r="H2655" s="9">
        <f>Books[[#This Row],[تعداد صفحه]]*5000+300000</f>
        <v>2565000</v>
      </c>
      <c r="I2655" s="4">
        <v>2017</v>
      </c>
      <c r="J2655" s="10" t="s">
        <v>8576</v>
      </c>
      <c r="K2655" s="11" t="s">
        <v>9</v>
      </c>
      <c r="L2655" s="12" t="s">
        <v>4292</v>
      </c>
      <c r="M2655" s="13"/>
    </row>
    <row r="2656" spans="2:13" ht="34.9" customHeight="1">
      <c r="B2656" s="3">
        <v>2632</v>
      </c>
      <c r="C2656" s="6" t="s">
        <v>4307</v>
      </c>
      <c r="D2656" s="7" t="s">
        <v>4308</v>
      </c>
      <c r="E2656" s="4">
        <v>187</v>
      </c>
      <c r="F2656" s="75">
        <f>Books[[#This Row],[قیمت نهایی]]*100/80</f>
        <v>1543750</v>
      </c>
      <c r="G2656" s="8">
        <v>0.2</v>
      </c>
      <c r="H2656" s="9">
        <f>Books[[#This Row],[تعداد صفحه]]*5000+300000</f>
        <v>1235000</v>
      </c>
      <c r="I2656" s="4">
        <v>2016</v>
      </c>
      <c r="J2656" s="10" t="s">
        <v>7495</v>
      </c>
      <c r="K2656" s="11" t="s">
        <v>9</v>
      </c>
      <c r="L2656" s="12" t="s">
        <v>4292</v>
      </c>
      <c r="M2656" s="13"/>
    </row>
    <row r="2657" spans="2:13" s="76" customFormat="1" ht="34.9" customHeight="1">
      <c r="B2657" s="45"/>
      <c r="C2657" s="46"/>
      <c r="D2657" s="47"/>
      <c r="E2657" s="45"/>
      <c r="F2657" s="63" t="s">
        <v>9596</v>
      </c>
      <c r="G2657" s="48"/>
      <c r="H2657" s="73"/>
      <c r="I2657" s="45"/>
      <c r="J2657" s="50"/>
      <c r="K2657" s="51"/>
      <c r="L2657" s="74"/>
    </row>
    <row r="2658" spans="2:13" ht="34.9" customHeight="1">
      <c r="B2658" s="3">
        <v>2633</v>
      </c>
      <c r="C2658" s="6" t="s">
        <v>4417</v>
      </c>
      <c r="D2658" s="7" t="s">
        <v>4418</v>
      </c>
      <c r="E2658" s="4">
        <v>275</v>
      </c>
      <c r="F2658" s="75">
        <f>Books[[#This Row],[قیمت نهایی]]*100/80</f>
        <v>2093750</v>
      </c>
      <c r="G2658" s="8">
        <v>0.2</v>
      </c>
      <c r="H2658" s="9">
        <f>Books[[#This Row],[تعداد صفحه]]*5000+300000</f>
        <v>1675000</v>
      </c>
      <c r="I2658" s="4">
        <v>2018</v>
      </c>
      <c r="J2658" s="10" t="s">
        <v>8591</v>
      </c>
      <c r="K2658" s="11" t="s">
        <v>9</v>
      </c>
      <c r="L2658" s="12" t="s">
        <v>9596</v>
      </c>
      <c r="M2658" s="13"/>
    </row>
    <row r="2659" spans="2:13" ht="34.9" customHeight="1">
      <c r="B2659" s="3">
        <v>2634</v>
      </c>
      <c r="C2659" s="6" t="s">
        <v>4466</v>
      </c>
      <c r="D2659" s="7">
        <v>9789385891298</v>
      </c>
      <c r="E2659" s="4">
        <v>700</v>
      </c>
      <c r="F2659" s="75">
        <f>Books[[#This Row],[قیمت نهایی]]*100/80</f>
        <v>4750000</v>
      </c>
      <c r="G2659" s="8">
        <v>0.2</v>
      </c>
      <c r="H2659" s="9">
        <f>Books[[#This Row],[تعداد صفحه]]*5000+300000</f>
        <v>3800000</v>
      </c>
      <c r="I2659" s="4">
        <v>2016</v>
      </c>
      <c r="J2659" s="10" t="s">
        <v>8630</v>
      </c>
      <c r="K2659" s="11" t="s">
        <v>29</v>
      </c>
      <c r="L2659" s="12" t="s">
        <v>9596</v>
      </c>
      <c r="M2659" s="13"/>
    </row>
    <row r="2660" spans="2:13" ht="34.9" customHeight="1">
      <c r="B2660" s="3">
        <v>2635</v>
      </c>
      <c r="C2660" s="6" t="s">
        <v>4409</v>
      </c>
      <c r="D2660" s="7">
        <v>9781581109375</v>
      </c>
      <c r="E2660" s="4">
        <v>250</v>
      </c>
      <c r="F2660" s="75">
        <f>Books[[#This Row],[قیمت نهایی]]*100/80</f>
        <v>1937500</v>
      </c>
      <c r="G2660" s="8">
        <v>0.2</v>
      </c>
      <c r="H2660" s="9">
        <f>Books[[#This Row],[تعداد صفحه]]*5000+300000</f>
        <v>1550000</v>
      </c>
      <c r="I2660" s="4">
        <v>2017</v>
      </c>
      <c r="J2660" s="10" t="s">
        <v>7135</v>
      </c>
      <c r="K2660" s="11" t="s">
        <v>9323</v>
      </c>
      <c r="L2660" s="12" t="s">
        <v>9596</v>
      </c>
      <c r="M2660" s="13"/>
    </row>
    <row r="2661" spans="2:13" ht="34.9" customHeight="1">
      <c r="B2661" s="3">
        <v>2636</v>
      </c>
      <c r="C2661" s="6" t="s">
        <v>4404</v>
      </c>
      <c r="D2661" s="7" t="s">
        <v>4405</v>
      </c>
      <c r="E2661" s="4">
        <v>224</v>
      </c>
      <c r="F2661" s="75">
        <f>Books[[#This Row],[قیمت نهایی]]*100/80</f>
        <v>1775000</v>
      </c>
      <c r="G2661" s="8">
        <v>0.2</v>
      </c>
      <c r="H2661" s="9">
        <f>Books[[#This Row],[تعداد صفحه]]*5000+300000</f>
        <v>1420000</v>
      </c>
      <c r="I2661" s="4">
        <v>2017</v>
      </c>
      <c r="J2661" s="10" t="s">
        <v>7842</v>
      </c>
      <c r="K2661" s="11" t="s">
        <v>9</v>
      </c>
      <c r="L2661" s="12" t="s">
        <v>9596</v>
      </c>
      <c r="M2661" s="13"/>
    </row>
    <row r="2662" spans="2:13" ht="34.9" customHeight="1">
      <c r="B2662" s="3">
        <v>2637</v>
      </c>
      <c r="C2662" s="6" t="s">
        <v>4393</v>
      </c>
      <c r="D2662" s="7">
        <v>9781107684928</v>
      </c>
      <c r="E2662" s="4">
        <v>200</v>
      </c>
      <c r="F2662" s="75">
        <f>Books[[#This Row],[قیمت نهایی]]*100/80</f>
        <v>1625000</v>
      </c>
      <c r="G2662" s="8">
        <v>0.2</v>
      </c>
      <c r="H2662" s="9">
        <f>Books[[#This Row],[تعداد صفحه]]*5000+300000</f>
        <v>1300000</v>
      </c>
      <c r="I2662" s="4">
        <v>2016</v>
      </c>
      <c r="J2662" s="10" t="s">
        <v>8609</v>
      </c>
      <c r="K2662" s="11" t="s">
        <v>9335</v>
      </c>
      <c r="L2662" s="12" t="s">
        <v>9596</v>
      </c>
      <c r="M2662" s="13"/>
    </row>
    <row r="2663" spans="2:13" ht="34.9" customHeight="1">
      <c r="B2663" s="3">
        <v>2638</v>
      </c>
      <c r="C2663" s="6" t="s">
        <v>4381</v>
      </c>
      <c r="D2663" s="7" t="s">
        <v>4382</v>
      </c>
      <c r="E2663" s="4">
        <v>124</v>
      </c>
      <c r="F2663" s="75">
        <f>Books[[#This Row],[قیمت نهایی]]*100/80</f>
        <v>1150000</v>
      </c>
      <c r="G2663" s="8">
        <v>0.2</v>
      </c>
      <c r="H2663" s="9">
        <f>Books[[#This Row],[تعداد صفحه]]*5000+300000</f>
        <v>920000</v>
      </c>
      <c r="I2663" s="4">
        <v>2017</v>
      </c>
      <c r="J2663" s="10" t="s">
        <v>1294</v>
      </c>
      <c r="K2663" s="11" t="s">
        <v>9335</v>
      </c>
      <c r="L2663" s="12" t="s">
        <v>9596</v>
      </c>
      <c r="M2663" s="13"/>
    </row>
    <row r="2664" spans="2:13" ht="34.9" customHeight="1">
      <c r="B2664" s="3">
        <v>2639</v>
      </c>
      <c r="C2664" s="6" t="s">
        <v>4387</v>
      </c>
      <c r="D2664" s="7" t="s">
        <v>4388</v>
      </c>
      <c r="E2664" s="4">
        <v>152</v>
      </c>
      <c r="F2664" s="75">
        <f>Books[[#This Row],[قیمت نهایی]]*100/80</f>
        <v>1325000</v>
      </c>
      <c r="G2664" s="8">
        <v>0.2</v>
      </c>
      <c r="H2664" s="9">
        <f>Books[[#This Row],[تعداد صفحه]]*5000+300000</f>
        <v>1060000</v>
      </c>
      <c r="I2664" s="4">
        <v>2017</v>
      </c>
      <c r="J2664" s="10" t="s">
        <v>8597</v>
      </c>
      <c r="K2664" s="11" t="s">
        <v>9404</v>
      </c>
      <c r="L2664" s="12" t="s">
        <v>9596</v>
      </c>
      <c r="M2664" s="13"/>
    </row>
    <row r="2665" spans="2:13" ht="34.9" customHeight="1">
      <c r="B2665" s="3">
        <v>2640</v>
      </c>
      <c r="C2665" s="6" t="s">
        <v>4383</v>
      </c>
      <c r="D2665" s="7">
        <v>9780323328340</v>
      </c>
      <c r="E2665" s="4">
        <v>1280</v>
      </c>
      <c r="F2665" s="75">
        <f>Books[[#This Row],[قیمت نهایی]]*100/80</f>
        <v>8375000</v>
      </c>
      <c r="G2665" s="8">
        <v>0.2</v>
      </c>
      <c r="H2665" s="9">
        <f>Books[[#This Row],[تعداد صفحه]]*5000+300000</f>
        <v>6700000</v>
      </c>
      <c r="I2665" s="4">
        <v>2017</v>
      </c>
      <c r="J2665" s="10" t="s">
        <v>8595</v>
      </c>
      <c r="K2665" s="11" t="s">
        <v>1</v>
      </c>
      <c r="L2665" s="12" t="s">
        <v>9596</v>
      </c>
      <c r="M2665" s="13"/>
    </row>
    <row r="2666" spans="2:13" ht="34.9" customHeight="1">
      <c r="B2666" s="3">
        <v>2641</v>
      </c>
      <c r="C2666" s="6" t="s">
        <v>4460</v>
      </c>
      <c r="D2666" s="7" t="s">
        <v>4461</v>
      </c>
      <c r="E2666" s="4">
        <v>624</v>
      </c>
      <c r="F2666" s="75">
        <f>Books[[#This Row],[قیمت نهایی]]*100/80</f>
        <v>4275000</v>
      </c>
      <c r="G2666" s="8">
        <v>0.2</v>
      </c>
      <c r="H2666" s="9">
        <f>Books[[#This Row],[تعداد صفحه]]*5000+300000</f>
        <v>3420000</v>
      </c>
      <c r="I2666" s="4">
        <v>2016</v>
      </c>
      <c r="J2666" s="10" t="s">
        <v>8037</v>
      </c>
      <c r="K2666" s="11" t="s">
        <v>9318</v>
      </c>
      <c r="L2666" s="12" t="s">
        <v>9596</v>
      </c>
      <c r="M2666" s="13"/>
    </row>
    <row r="2667" spans="2:13" ht="34.9" customHeight="1">
      <c r="B2667" s="3">
        <v>2642</v>
      </c>
      <c r="C2667" s="6" t="s">
        <v>4402</v>
      </c>
      <c r="D2667" s="7">
        <v>9789352501762</v>
      </c>
      <c r="E2667" s="4">
        <v>216</v>
      </c>
      <c r="F2667" s="75">
        <f>Books[[#This Row],[قیمت نهایی]]*100/80</f>
        <v>1725000</v>
      </c>
      <c r="G2667" s="8">
        <v>0.2</v>
      </c>
      <c r="H2667" s="9">
        <f>Books[[#This Row],[تعداد صفحه]]*5000+300000</f>
        <v>1380000</v>
      </c>
      <c r="I2667" s="4">
        <v>2016</v>
      </c>
      <c r="J2667" s="10" t="s">
        <v>4403</v>
      </c>
      <c r="K2667" s="11" t="s">
        <v>29</v>
      </c>
      <c r="L2667" s="12" t="s">
        <v>9596</v>
      </c>
      <c r="M2667" s="13"/>
    </row>
    <row r="2668" spans="2:13" ht="34.9" customHeight="1">
      <c r="B2668" s="3">
        <v>2643</v>
      </c>
      <c r="C2668" s="6" t="s">
        <v>4447</v>
      </c>
      <c r="D2668" s="7">
        <v>9789386107022</v>
      </c>
      <c r="E2668" s="4">
        <v>450</v>
      </c>
      <c r="F2668" s="75">
        <f>Books[[#This Row],[قیمت نهایی]]*100/80</f>
        <v>3187500</v>
      </c>
      <c r="G2668" s="8">
        <v>0.2</v>
      </c>
      <c r="H2668" s="9">
        <f>Books[[#This Row],[تعداد صفحه]]*5000+300000</f>
        <v>2550000</v>
      </c>
      <c r="I2668" s="4">
        <v>2018</v>
      </c>
      <c r="J2668" s="10" t="s">
        <v>8593</v>
      </c>
      <c r="K2668" s="11" t="s">
        <v>29</v>
      </c>
      <c r="L2668" s="12" t="s">
        <v>9596</v>
      </c>
      <c r="M2668" s="13"/>
    </row>
    <row r="2669" spans="2:13" ht="34.9" customHeight="1">
      <c r="B2669" s="3">
        <v>2644</v>
      </c>
      <c r="C2669" s="6" t="s">
        <v>4421</v>
      </c>
      <c r="D2669" s="7">
        <v>9789352702749</v>
      </c>
      <c r="E2669" s="4">
        <v>290</v>
      </c>
      <c r="F2669" s="75">
        <f>Books[[#This Row],[قیمت نهایی]]*100/80</f>
        <v>2187500</v>
      </c>
      <c r="G2669" s="8">
        <v>0.2</v>
      </c>
      <c r="H2669" s="9">
        <f>Books[[#This Row],[تعداد صفحه]]*5000+300000</f>
        <v>1750000</v>
      </c>
      <c r="I2669" s="4">
        <v>2018</v>
      </c>
      <c r="J2669" s="10" t="s">
        <v>7494</v>
      </c>
      <c r="K2669" s="11" t="s">
        <v>29</v>
      </c>
      <c r="L2669" s="12" t="s">
        <v>9596</v>
      </c>
      <c r="M2669" s="13"/>
    </row>
    <row r="2670" spans="2:13" ht="34.9" customHeight="1">
      <c r="B2670" s="3">
        <v>2645</v>
      </c>
      <c r="C2670" s="6" t="s">
        <v>4410</v>
      </c>
      <c r="D2670" s="7" t="s">
        <v>4411</v>
      </c>
      <c r="E2670" s="4">
        <v>255</v>
      </c>
      <c r="F2670" s="75">
        <f>Books[[#This Row],[قیمت نهایی]]*100/80</f>
        <v>1968750</v>
      </c>
      <c r="G2670" s="8">
        <v>0.2</v>
      </c>
      <c r="H2670" s="9">
        <f>Books[[#This Row],[تعداد صفحه]]*5000+300000</f>
        <v>1575000</v>
      </c>
      <c r="I2670" s="4">
        <v>2017</v>
      </c>
      <c r="J2670" s="10" t="s">
        <v>8601</v>
      </c>
      <c r="K2670" s="11" t="s">
        <v>9</v>
      </c>
      <c r="L2670" s="12" t="s">
        <v>9596</v>
      </c>
      <c r="M2670" s="13"/>
    </row>
    <row r="2671" spans="2:13" ht="34.9" customHeight="1">
      <c r="B2671" s="3">
        <v>2646</v>
      </c>
      <c r="C2671" s="6" t="s">
        <v>4408</v>
      </c>
      <c r="D2671" s="7">
        <v>9781107055643</v>
      </c>
      <c r="E2671" s="4">
        <v>236</v>
      </c>
      <c r="F2671" s="75">
        <f>Books[[#This Row],[قیمت نهایی]]*100/80</f>
        <v>1850000</v>
      </c>
      <c r="G2671" s="8">
        <v>0.2</v>
      </c>
      <c r="H2671" s="9">
        <f>Books[[#This Row],[تعداد صفحه]]*5000+300000</f>
        <v>1480000</v>
      </c>
      <c r="I2671" s="4">
        <v>2017</v>
      </c>
      <c r="J2671" s="10" t="s">
        <v>8600</v>
      </c>
      <c r="K2671" s="11" t="s">
        <v>9335</v>
      </c>
      <c r="L2671" s="12" t="s">
        <v>9596</v>
      </c>
      <c r="M2671" s="13"/>
    </row>
    <row r="2672" spans="2:13" ht="34.9" customHeight="1">
      <c r="B2672" s="3">
        <v>2647</v>
      </c>
      <c r="C2672" s="6" t="s">
        <v>4475</v>
      </c>
      <c r="D2672" s="7" t="s">
        <v>4476</v>
      </c>
      <c r="E2672" s="4">
        <v>968</v>
      </c>
      <c r="F2672" s="75">
        <f>Books[[#This Row],[قیمت نهایی]]*100/80</f>
        <v>6425000</v>
      </c>
      <c r="G2672" s="8">
        <v>0.2</v>
      </c>
      <c r="H2672" s="9">
        <f>Books[[#This Row],[تعداد صفحه]]*5000+300000</f>
        <v>5140000</v>
      </c>
      <c r="I2672" s="4">
        <v>2016</v>
      </c>
      <c r="J2672" s="10" t="s">
        <v>7683</v>
      </c>
      <c r="K2672" s="11" t="s">
        <v>1</v>
      </c>
      <c r="L2672" s="12" t="s">
        <v>9596</v>
      </c>
      <c r="M2672" s="13"/>
    </row>
    <row r="2673" spans="2:13" ht="34.9" customHeight="1">
      <c r="B2673" s="3">
        <v>2648</v>
      </c>
      <c r="C2673" s="6" t="s">
        <v>4394</v>
      </c>
      <c r="D2673" s="7">
        <v>9789385891885</v>
      </c>
      <c r="E2673" s="4">
        <v>200</v>
      </c>
      <c r="F2673" s="75">
        <f>Books[[#This Row],[قیمت نهایی]]*100/80</f>
        <v>1625000</v>
      </c>
      <c r="G2673" s="8">
        <v>0.2</v>
      </c>
      <c r="H2673" s="9">
        <f>Books[[#This Row],[تعداد صفحه]]*5000+300000</f>
        <v>1300000</v>
      </c>
      <c r="I2673" s="4">
        <v>2016</v>
      </c>
      <c r="J2673" s="10" t="s">
        <v>8610</v>
      </c>
      <c r="K2673" s="11" t="s">
        <v>29</v>
      </c>
      <c r="L2673" s="12" t="s">
        <v>9596</v>
      </c>
      <c r="M2673" s="13"/>
    </row>
    <row r="2674" spans="2:13" ht="34.9" customHeight="1">
      <c r="B2674" s="3">
        <v>2649</v>
      </c>
      <c r="C2674" s="2" t="s">
        <v>9626</v>
      </c>
      <c r="D2674" s="7" t="s">
        <v>9516</v>
      </c>
      <c r="E2674" s="4">
        <v>1408</v>
      </c>
      <c r="F2674" s="75">
        <f>Books[[#This Row],[قیمت نهایی]]*100/80</f>
        <v>9175000</v>
      </c>
      <c r="G2674" s="78">
        <v>0.2</v>
      </c>
      <c r="H2674" s="9">
        <f>Books[[#This Row],[تعداد صفحه]]*5000+300000</f>
        <v>7340000</v>
      </c>
      <c r="I2674" s="4">
        <v>2018</v>
      </c>
      <c r="J2674" s="10" t="s">
        <v>9627</v>
      </c>
      <c r="K2674" s="11" t="s">
        <v>1</v>
      </c>
      <c r="L2674" s="12" t="s">
        <v>9596</v>
      </c>
      <c r="M2674" s="13"/>
    </row>
    <row r="2675" spans="2:13" ht="34.9" customHeight="1">
      <c r="B2675" s="3">
        <v>2650</v>
      </c>
      <c r="C2675" s="2" t="s">
        <v>9805</v>
      </c>
      <c r="D2675" s="7" t="s">
        <v>9500</v>
      </c>
      <c r="E2675" s="4">
        <v>1090</v>
      </c>
      <c r="F2675" s="75">
        <f>Books[[#This Row],[قیمت نهایی]]*100/80</f>
        <v>7187500</v>
      </c>
      <c r="G2675" s="78">
        <v>0.2</v>
      </c>
      <c r="H2675" s="9">
        <f>Books[[#This Row],[تعداد صفحه]]*5000+300000</f>
        <v>5750000</v>
      </c>
      <c r="I2675" s="4">
        <v>2019</v>
      </c>
      <c r="J2675" s="10" t="s">
        <v>9594</v>
      </c>
      <c r="K2675" s="11" t="s">
        <v>9595</v>
      </c>
      <c r="L2675" s="12" t="s">
        <v>9596</v>
      </c>
      <c r="M2675" s="13"/>
    </row>
    <row r="2676" spans="2:13" ht="34.9" customHeight="1">
      <c r="B2676" s="3">
        <v>2651</v>
      </c>
      <c r="C2676" s="6" t="s">
        <v>4456</v>
      </c>
      <c r="D2676" s="7">
        <v>9789385891595</v>
      </c>
      <c r="E2676" s="4">
        <v>584</v>
      </c>
      <c r="F2676" s="75">
        <f>Books[[#This Row],[قیمت نهایی]]*100/80</f>
        <v>4025000</v>
      </c>
      <c r="G2676" s="8">
        <v>0.2</v>
      </c>
      <c r="H2676" s="9">
        <f>Books[[#This Row],[تعداد صفحه]]*5000+300000</f>
        <v>3220000</v>
      </c>
      <c r="I2676" s="4">
        <v>2016</v>
      </c>
      <c r="J2676" s="10" t="s">
        <v>4457</v>
      </c>
      <c r="K2676" s="11" t="s">
        <v>29</v>
      </c>
      <c r="L2676" s="12" t="s">
        <v>9596</v>
      </c>
      <c r="M2676" s="13"/>
    </row>
    <row r="2677" spans="2:13" ht="34.9" customHeight="1">
      <c r="B2677" s="3">
        <v>2652</v>
      </c>
      <c r="C2677" s="6" t="s">
        <v>4463</v>
      </c>
      <c r="D2677" s="7">
        <v>9789352702428</v>
      </c>
      <c r="E2677" s="4">
        <v>659</v>
      </c>
      <c r="F2677" s="75">
        <f>Books[[#This Row],[قیمت نهایی]]*100/80</f>
        <v>4493750</v>
      </c>
      <c r="G2677" s="8">
        <v>0.2</v>
      </c>
      <c r="H2677" s="9">
        <f>Books[[#This Row],[تعداد صفحه]]*5000+300000</f>
        <v>3595000</v>
      </c>
      <c r="I2677" s="4">
        <v>2018</v>
      </c>
      <c r="J2677" s="10" t="s">
        <v>4457</v>
      </c>
      <c r="K2677" s="11" t="s">
        <v>29</v>
      </c>
      <c r="L2677" s="12" t="s">
        <v>9596</v>
      </c>
      <c r="M2677" s="13"/>
    </row>
    <row r="2678" spans="2:13" ht="34.9" customHeight="1">
      <c r="B2678" s="3">
        <v>2653</v>
      </c>
      <c r="C2678" s="6" t="s">
        <v>4425</v>
      </c>
      <c r="D2678" s="7">
        <v>9789351529200</v>
      </c>
      <c r="E2678" s="4">
        <v>343</v>
      </c>
      <c r="F2678" s="75">
        <f>Books[[#This Row],[قیمت نهایی]]*100/80</f>
        <v>2518750</v>
      </c>
      <c r="G2678" s="8">
        <v>0.2</v>
      </c>
      <c r="H2678" s="9">
        <f>Books[[#This Row],[تعداد صفحه]]*5000+300000</f>
        <v>2015000</v>
      </c>
      <c r="I2678" s="4">
        <v>2016</v>
      </c>
      <c r="J2678" s="10" t="s">
        <v>4426</v>
      </c>
      <c r="K2678" s="11" t="s">
        <v>29</v>
      </c>
      <c r="L2678" s="12" t="s">
        <v>9596</v>
      </c>
      <c r="M2678" s="13"/>
    </row>
    <row r="2679" spans="2:13" ht="34.9" customHeight="1">
      <c r="B2679" s="3">
        <v>2654</v>
      </c>
      <c r="C2679" s="6" t="s">
        <v>4423</v>
      </c>
      <c r="D2679" s="7">
        <v>9781107082014</v>
      </c>
      <c r="E2679" s="4">
        <v>324</v>
      </c>
      <c r="F2679" s="75">
        <f>Books[[#This Row],[قیمت نهایی]]*100/80</f>
        <v>2400000</v>
      </c>
      <c r="G2679" s="8">
        <v>0.2</v>
      </c>
      <c r="H2679" s="9">
        <f>Books[[#This Row],[تعداد صفحه]]*5000+300000</f>
        <v>1920000</v>
      </c>
      <c r="I2679" s="4">
        <v>2017</v>
      </c>
      <c r="J2679" s="10" t="s">
        <v>8603</v>
      </c>
      <c r="K2679" s="11" t="s">
        <v>9335</v>
      </c>
      <c r="L2679" s="12" t="s">
        <v>9596</v>
      </c>
      <c r="M2679" s="13"/>
    </row>
    <row r="2680" spans="2:13" ht="34.9" customHeight="1">
      <c r="B2680" s="3">
        <v>2655</v>
      </c>
      <c r="C2680" s="6" t="s">
        <v>4428</v>
      </c>
      <c r="D2680" s="7" t="s">
        <v>4429</v>
      </c>
      <c r="E2680" s="4">
        <v>347</v>
      </c>
      <c r="F2680" s="75">
        <f>Books[[#This Row],[قیمت نهایی]]*100/80</f>
        <v>2543750</v>
      </c>
      <c r="G2680" s="8">
        <v>0.2</v>
      </c>
      <c r="H2680" s="9">
        <f>Books[[#This Row],[تعداد صفحه]]*5000+300000</f>
        <v>2035000</v>
      </c>
      <c r="I2680" s="4">
        <v>2016</v>
      </c>
      <c r="J2680" s="10" t="s">
        <v>8620</v>
      </c>
      <c r="K2680" s="11" t="s">
        <v>9405</v>
      </c>
      <c r="L2680" s="12" t="s">
        <v>9596</v>
      </c>
      <c r="M2680" s="13"/>
    </row>
    <row r="2681" spans="2:13" ht="34.9" customHeight="1">
      <c r="B2681" s="3">
        <v>2656</v>
      </c>
      <c r="C2681" s="6" t="s">
        <v>4414</v>
      </c>
      <c r="D2681" s="7" t="s">
        <v>4415</v>
      </c>
      <c r="E2681" s="4">
        <v>262</v>
      </c>
      <c r="F2681" s="75">
        <f>Books[[#This Row],[قیمت نهایی]]*100/80</f>
        <v>2012500</v>
      </c>
      <c r="G2681" s="8">
        <v>0.2</v>
      </c>
      <c r="H2681" s="9">
        <f>Books[[#This Row],[تعداد صفحه]]*5000+300000</f>
        <v>1610000</v>
      </c>
      <c r="I2681" s="4">
        <v>2018</v>
      </c>
      <c r="J2681" s="10" t="s">
        <v>8590</v>
      </c>
      <c r="K2681" s="11" t="s">
        <v>9322</v>
      </c>
      <c r="L2681" s="12" t="s">
        <v>9596</v>
      </c>
      <c r="M2681" s="13"/>
    </row>
    <row r="2682" spans="2:13" ht="34.9" customHeight="1">
      <c r="B2682" s="3">
        <v>2657</v>
      </c>
      <c r="C2682" s="6" t="s">
        <v>4427</v>
      </c>
      <c r="D2682" s="7">
        <v>9781907816987</v>
      </c>
      <c r="E2682" s="4">
        <v>345</v>
      </c>
      <c r="F2682" s="75">
        <f>Books[[#This Row],[قیمت نهایی]]*100/80</f>
        <v>2531250</v>
      </c>
      <c r="G2682" s="8">
        <v>0.2</v>
      </c>
      <c r="H2682" s="9">
        <f>Books[[#This Row],[تعداد صفحه]]*5000+300000</f>
        <v>2025000</v>
      </c>
      <c r="I2682" s="4">
        <v>2016</v>
      </c>
      <c r="J2682" s="10" t="s">
        <v>8618</v>
      </c>
      <c r="K2682" s="11" t="s">
        <v>9316</v>
      </c>
      <c r="L2682" s="12" t="s">
        <v>9596</v>
      </c>
      <c r="M2682" s="13"/>
    </row>
    <row r="2683" spans="2:13" ht="34.9" customHeight="1">
      <c r="B2683" s="3">
        <v>2658</v>
      </c>
      <c r="C2683" s="6" t="s">
        <v>4427</v>
      </c>
      <c r="D2683" s="7">
        <v>9781907816987</v>
      </c>
      <c r="E2683" s="4">
        <v>345</v>
      </c>
      <c r="F2683" s="75">
        <f>Books[[#This Row],[قیمت نهایی]]*100/80</f>
        <v>2531250</v>
      </c>
      <c r="G2683" s="8">
        <v>0.2</v>
      </c>
      <c r="H2683" s="9">
        <f>Books[[#This Row],[تعداد صفحه]]*5000+300000</f>
        <v>2025000</v>
      </c>
      <c r="I2683" s="4">
        <v>2016</v>
      </c>
      <c r="J2683" s="10" t="s">
        <v>8619</v>
      </c>
      <c r="K2683" s="11" t="s">
        <v>9331</v>
      </c>
      <c r="L2683" s="12" t="s">
        <v>9596</v>
      </c>
      <c r="M2683" s="13"/>
    </row>
    <row r="2684" spans="2:13" ht="34.9" customHeight="1">
      <c r="B2684" s="3">
        <v>2659</v>
      </c>
      <c r="C2684" s="6" t="s">
        <v>4434</v>
      </c>
      <c r="D2684" s="7">
        <v>9789352500536</v>
      </c>
      <c r="E2684" s="4">
        <v>364</v>
      </c>
      <c r="F2684" s="75">
        <f>Books[[#This Row],[قیمت نهایی]]*100/80</f>
        <v>2650000</v>
      </c>
      <c r="G2684" s="8">
        <v>0.2</v>
      </c>
      <c r="H2684" s="9">
        <f>Books[[#This Row],[تعداد صفحه]]*5000+300000</f>
        <v>2120000</v>
      </c>
      <c r="I2684" s="4">
        <v>2016</v>
      </c>
      <c r="J2684" s="10" t="s">
        <v>8621</v>
      </c>
      <c r="K2684" s="11" t="s">
        <v>29</v>
      </c>
      <c r="L2684" s="12" t="s">
        <v>9596</v>
      </c>
      <c r="M2684" s="13"/>
    </row>
    <row r="2685" spans="2:13" ht="34.9" customHeight="1">
      <c r="B2685" s="3">
        <v>2660</v>
      </c>
      <c r="C2685" s="6" t="s">
        <v>4441</v>
      </c>
      <c r="D2685" s="7">
        <v>9780729542524</v>
      </c>
      <c r="E2685" s="4">
        <v>400</v>
      </c>
      <c r="F2685" s="75">
        <f>Books[[#This Row],[قیمت نهایی]]*100/80</f>
        <v>2875000</v>
      </c>
      <c r="G2685" s="8">
        <v>0.2</v>
      </c>
      <c r="H2685" s="9">
        <f>Books[[#This Row],[تعداد صفحه]]*5000+300000</f>
        <v>2300000</v>
      </c>
      <c r="I2685" s="4">
        <v>2017</v>
      </c>
      <c r="J2685" s="10" t="s">
        <v>8604</v>
      </c>
      <c r="K2685" s="11" t="s">
        <v>1</v>
      </c>
      <c r="L2685" s="12" t="s">
        <v>9596</v>
      </c>
      <c r="M2685" s="13"/>
    </row>
    <row r="2686" spans="2:13" ht="34.9" customHeight="1">
      <c r="B2686" s="3">
        <v>2661</v>
      </c>
      <c r="C2686" s="6" t="s">
        <v>4458</v>
      </c>
      <c r="D2686" s="7">
        <v>9789385891281</v>
      </c>
      <c r="E2686" s="4">
        <v>600</v>
      </c>
      <c r="F2686" s="75">
        <f>Books[[#This Row],[قیمت نهایی]]*100/80</f>
        <v>4125000</v>
      </c>
      <c r="G2686" s="8">
        <v>0.2</v>
      </c>
      <c r="H2686" s="9">
        <f>Books[[#This Row],[تعداد صفحه]]*5000+300000</f>
        <v>3300000</v>
      </c>
      <c r="I2686" s="4">
        <v>2016</v>
      </c>
      <c r="J2686" s="10" t="s">
        <v>7126</v>
      </c>
      <c r="K2686" s="11" t="s">
        <v>29</v>
      </c>
      <c r="L2686" s="12" t="s">
        <v>9596</v>
      </c>
      <c r="M2686" s="13"/>
    </row>
    <row r="2687" spans="2:13" ht="34.9" customHeight="1">
      <c r="B2687" s="3">
        <v>2662</v>
      </c>
      <c r="C2687" s="6" t="s">
        <v>4424</v>
      </c>
      <c r="D2687" s="7">
        <v>9781107072091</v>
      </c>
      <c r="E2687" s="4">
        <v>336</v>
      </c>
      <c r="F2687" s="75">
        <f>Books[[#This Row],[قیمت نهایی]]*100/80</f>
        <v>2475000</v>
      </c>
      <c r="G2687" s="8">
        <v>0.2</v>
      </c>
      <c r="H2687" s="9">
        <f>Books[[#This Row],[تعداد صفحه]]*5000+300000</f>
        <v>1980000</v>
      </c>
      <c r="I2687" s="4">
        <v>2016</v>
      </c>
      <c r="J2687" s="10" t="s">
        <v>7542</v>
      </c>
      <c r="K2687" s="11" t="s">
        <v>9335</v>
      </c>
      <c r="L2687" s="12" t="s">
        <v>9596</v>
      </c>
      <c r="M2687" s="13"/>
    </row>
    <row r="2688" spans="2:13" ht="34.9" customHeight="1">
      <c r="B2688" s="3">
        <v>2663</v>
      </c>
      <c r="C2688" s="6" t="s">
        <v>4435</v>
      </c>
      <c r="D2688" s="7">
        <v>9781107064348</v>
      </c>
      <c r="E2688" s="4">
        <v>383</v>
      </c>
      <c r="F2688" s="75">
        <f>Books[[#This Row],[قیمت نهایی]]*100/80</f>
        <v>2768750</v>
      </c>
      <c r="G2688" s="8">
        <v>0.2</v>
      </c>
      <c r="H2688" s="9">
        <f>Books[[#This Row],[تعداد صفحه]]*5000+300000</f>
        <v>2215000</v>
      </c>
      <c r="I2688" s="4">
        <v>2016</v>
      </c>
      <c r="J2688" s="10" t="s">
        <v>8622</v>
      </c>
      <c r="K2688" s="11" t="s">
        <v>9335</v>
      </c>
      <c r="L2688" s="12" t="s">
        <v>9596</v>
      </c>
      <c r="M2688" s="13"/>
    </row>
    <row r="2689" spans="2:13" ht="34.9" customHeight="1">
      <c r="B2689" s="3">
        <v>2664</v>
      </c>
      <c r="C2689" s="6" t="s">
        <v>4422</v>
      </c>
      <c r="D2689" s="7">
        <v>9781107480698</v>
      </c>
      <c r="E2689" s="4">
        <v>320</v>
      </c>
      <c r="F2689" s="75">
        <f>Books[[#This Row],[قیمت نهایی]]*100/80</f>
        <v>2375000</v>
      </c>
      <c r="G2689" s="8">
        <v>0.2</v>
      </c>
      <c r="H2689" s="9">
        <f>Books[[#This Row],[تعداد صفحه]]*5000+300000</f>
        <v>1900000</v>
      </c>
      <c r="I2689" s="4">
        <v>2016</v>
      </c>
      <c r="J2689" s="10" t="s">
        <v>8617</v>
      </c>
      <c r="K2689" s="11" t="s">
        <v>9335</v>
      </c>
      <c r="L2689" s="12" t="s">
        <v>9596</v>
      </c>
      <c r="M2689" s="13"/>
    </row>
    <row r="2690" spans="2:13" ht="34.9" customHeight="1">
      <c r="B2690" s="3">
        <v>2665</v>
      </c>
      <c r="C2690" s="6" t="s">
        <v>4454</v>
      </c>
      <c r="D2690" s="7" t="s">
        <v>4455</v>
      </c>
      <c r="E2690" s="4">
        <v>576</v>
      </c>
      <c r="F2690" s="75">
        <f>Books[[#This Row],[قیمت نهایی]]*100/80</f>
        <v>3975000</v>
      </c>
      <c r="G2690" s="8">
        <v>0.2</v>
      </c>
      <c r="H2690" s="9">
        <f>Books[[#This Row],[تعداد صفحه]]*5000+300000</f>
        <v>3180000</v>
      </c>
      <c r="I2690" s="4">
        <v>2016</v>
      </c>
      <c r="J2690" s="10" t="s">
        <v>8628</v>
      </c>
      <c r="K2690" s="11" t="s">
        <v>9326</v>
      </c>
      <c r="L2690" s="12" t="s">
        <v>9596</v>
      </c>
      <c r="M2690" s="13"/>
    </row>
    <row r="2691" spans="2:13" ht="34.9" customHeight="1">
      <c r="B2691" s="3">
        <v>2666</v>
      </c>
      <c r="C2691" s="6" t="s">
        <v>4420</v>
      </c>
      <c r="D2691" s="7">
        <v>9781909836013</v>
      </c>
      <c r="E2691" s="4">
        <v>284</v>
      </c>
      <c r="F2691" s="75">
        <f>Books[[#This Row],[قیمت نهایی]]*100/80</f>
        <v>2150000</v>
      </c>
      <c r="G2691" s="8">
        <v>0.2</v>
      </c>
      <c r="H2691" s="9">
        <f>Books[[#This Row],[تعداد صفحه]]*5000+300000</f>
        <v>1720000</v>
      </c>
      <c r="I2691" s="4">
        <v>2016</v>
      </c>
      <c r="J2691" s="10" t="s">
        <v>8616</v>
      </c>
      <c r="K2691" s="11" t="s">
        <v>9331</v>
      </c>
      <c r="L2691" s="12" t="s">
        <v>9596</v>
      </c>
      <c r="M2691" s="13"/>
    </row>
    <row r="2692" spans="2:13" ht="34.9" customHeight="1">
      <c r="B2692" s="3">
        <v>2667</v>
      </c>
      <c r="C2692" s="6" t="s">
        <v>4431</v>
      </c>
      <c r="D2692" s="7">
        <v>9781451192650</v>
      </c>
      <c r="E2692" s="4">
        <v>352</v>
      </c>
      <c r="F2692" s="75">
        <f>Books[[#This Row],[قیمت نهایی]]*100/80</f>
        <v>2575000</v>
      </c>
      <c r="G2692" s="8">
        <v>0.2</v>
      </c>
      <c r="H2692" s="9">
        <f>Books[[#This Row],[تعداد صفحه]]*5000+300000</f>
        <v>2060000</v>
      </c>
      <c r="I2692" s="4">
        <v>2017</v>
      </c>
      <c r="J2692" s="10" t="s">
        <v>4432</v>
      </c>
      <c r="K2692" s="11" t="s">
        <v>7</v>
      </c>
      <c r="L2692" s="12" t="s">
        <v>9596</v>
      </c>
      <c r="M2692" s="13"/>
    </row>
    <row r="2693" spans="2:13" ht="34.9" customHeight="1">
      <c r="B2693" s="3">
        <v>2668</v>
      </c>
      <c r="C2693" s="6" t="s">
        <v>4413</v>
      </c>
      <c r="D2693" s="7">
        <v>9781107485501</v>
      </c>
      <c r="E2693" s="4">
        <v>258</v>
      </c>
      <c r="F2693" s="75">
        <f>Books[[#This Row],[قیمت نهایی]]*100/80</f>
        <v>1987500</v>
      </c>
      <c r="G2693" s="8">
        <v>0.2</v>
      </c>
      <c r="H2693" s="9">
        <f>Books[[#This Row],[تعداد صفحه]]*5000+300000</f>
        <v>1590000</v>
      </c>
      <c r="I2693" s="4">
        <v>2017</v>
      </c>
      <c r="J2693" s="10" t="s">
        <v>8602</v>
      </c>
      <c r="K2693" s="11" t="s">
        <v>9335</v>
      </c>
      <c r="L2693" s="12" t="s">
        <v>9596</v>
      </c>
      <c r="M2693" s="13"/>
    </row>
    <row r="2694" spans="2:13" ht="34.9" customHeight="1">
      <c r="B2694" s="3">
        <v>2669</v>
      </c>
      <c r="C2694" s="6" t="s">
        <v>4412</v>
      </c>
      <c r="D2694" s="7">
        <v>9781107112223</v>
      </c>
      <c r="E2694" s="4">
        <v>256</v>
      </c>
      <c r="F2694" s="75">
        <f>Books[[#This Row],[قیمت نهایی]]*100/80</f>
        <v>1975000</v>
      </c>
      <c r="G2694" s="8">
        <v>0.2</v>
      </c>
      <c r="H2694" s="9">
        <f>Books[[#This Row],[تعداد صفحه]]*5000+300000</f>
        <v>1580000</v>
      </c>
      <c r="I2694" s="4">
        <v>2016</v>
      </c>
      <c r="J2694" s="10" t="s">
        <v>8613</v>
      </c>
      <c r="K2694" s="11" t="s">
        <v>9335</v>
      </c>
      <c r="L2694" s="12" t="s">
        <v>9596</v>
      </c>
      <c r="M2694" s="13"/>
    </row>
    <row r="2695" spans="2:13" ht="34.9" customHeight="1">
      <c r="B2695" s="3">
        <v>2670</v>
      </c>
      <c r="C2695" s="6" t="s">
        <v>4471</v>
      </c>
      <c r="D2695" s="7">
        <v>9781437714227</v>
      </c>
      <c r="E2695" s="4">
        <v>856</v>
      </c>
      <c r="F2695" s="75">
        <f>Books[[#This Row],[قیمت نهایی]]*100/80</f>
        <v>5725000</v>
      </c>
      <c r="G2695" s="8">
        <v>0.2</v>
      </c>
      <c r="H2695" s="9">
        <f>Books[[#This Row],[تعداد صفحه]]*5000+300000</f>
        <v>4580000</v>
      </c>
      <c r="I2695" s="4">
        <v>2016</v>
      </c>
      <c r="J2695" s="10" t="s">
        <v>8633</v>
      </c>
      <c r="K2695" s="11" t="s">
        <v>1</v>
      </c>
      <c r="L2695" s="12" t="s">
        <v>9596</v>
      </c>
      <c r="M2695" s="13"/>
    </row>
    <row r="2696" spans="2:13" ht="34.9" customHeight="1">
      <c r="B2696" s="3">
        <v>2671</v>
      </c>
      <c r="C2696" s="6" t="s">
        <v>4474</v>
      </c>
      <c r="D2696" s="7">
        <v>9789351529194</v>
      </c>
      <c r="E2696" s="4">
        <v>950</v>
      </c>
      <c r="F2696" s="75">
        <f>Books[[#This Row],[قیمت نهایی]]*100/80</f>
        <v>6312500</v>
      </c>
      <c r="G2696" s="8">
        <v>0.2</v>
      </c>
      <c r="H2696" s="9">
        <f>Books[[#This Row],[تعداد صفحه]]*5000+300000</f>
        <v>5050000</v>
      </c>
      <c r="I2696" s="4">
        <v>2016</v>
      </c>
      <c r="J2696" s="10" t="s">
        <v>4426</v>
      </c>
      <c r="K2696" s="11" t="s">
        <v>29</v>
      </c>
      <c r="L2696" s="12" t="s">
        <v>9596</v>
      </c>
      <c r="M2696" s="13"/>
    </row>
    <row r="2697" spans="2:13" ht="34.9" customHeight="1">
      <c r="B2697" s="3">
        <v>2672</v>
      </c>
      <c r="C2697" s="6" t="s">
        <v>4406</v>
      </c>
      <c r="D2697" s="7">
        <v>9789385999017</v>
      </c>
      <c r="E2697" s="4">
        <v>230</v>
      </c>
      <c r="F2697" s="75">
        <f>Books[[#This Row],[قیمت نهایی]]*100/80</f>
        <v>1812500</v>
      </c>
      <c r="G2697" s="8">
        <v>0.2</v>
      </c>
      <c r="H2697" s="9">
        <f>Books[[#This Row],[تعداد صفحه]]*5000+300000</f>
        <v>1450000</v>
      </c>
      <c r="I2697" s="4">
        <v>2017</v>
      </c>
      <c r="J2697" s="10" t="s">
        <v>8599</v>
      </c>
      <c r="K2697" s="11" t="s">
        <v>29</v>
      </c>
      <c r="L2697" s="12" t="s">
        <v>9596</v>
      </c>
      <c r="M2697" s="13"/>
    </row>
    <row r="2698" spans="2:13" ht="34.9" customHeight="1">
      <c r="B2698" s="3">
        <v>2673</v>
      </c>
      <c r="C2698" s="6" t="s">
        <v>4407</v>
      </c>
      <c r="D2698" s="7">
        <v>9789352700608</v>
      </c>
      <c r="E2698" s="4">
        <v>230</v>
      </c>
      <c r="F2698" s="75">
        <f>Books[[#This Row],[قیمت نهایی]]*100/80</f>
        <v>1812500</v>
      </c>
      <c r="G2698" s="8">
        <v>0.2</v>
      </c>
      <c r="H2698" s="9">
        <f>Books[[#This Row],[تعداد صفحه]]*5000+300000</f>
        <v>1450000</v>
      </c>
      <c r="I2698" s="4">
        <v>2018</v>
      </c>
      <c r="J2698" s="10" t="s">
        <v>4397</v>
      </c>
      <c r="K2698" s="11" t="s">
        <v>29</v>
      </c>
      <c r="L2698" s="12" t="s">
        <v>9596</v>
      </c>
      <c r="M2698" s="13"/>
    </row>
    <row r="2699" spans="2:13" ht="34.9" customHeight="1">
      <c r="B2699" s="3">
        <v>2674</v>
      </c>
      <c r="C2699" s="6" t="s">
        <v>4468</v>
      </c>
      <c r="D2699" s="7">
        <v>9789351524786</v>
      </c>
      <c r="E2699" s="4">
        <v>77</v>
      </c>
      <c r="F2699" s="75">
        <f>Books[[#This Row],[قیمت نهایی]]*100/80</f>
        <v>856250</v>
      </c>
      <c r="G2699" s="8">
        <v>0.2</v>
      </c>
      <c r="H2699" s="9">
        <f>Books[[#This Row],[تعداد صفحه]]*5000+300000</f>
        <v>685000</v>
      </c>
      <c r="I2699" s="4">
        <v>2016</v>
      </c>
      <c r="J2699" s="10" t="s">
        <v>8631</v>
      </c>
      <c r="K2699" s="11" t="s">
        <v>29</v>
      </c>
      <c r="L2699" s="12" t="s">
        <v>9596</v>
      </c>
      <c r="M2699" s="13"/>
    </row>
    <row r="2700" spans="2:13" ht="34.9" customHeight="1">
      <c r="B2700" s="3">
        <v>2675</v>
      </c>
      <c r="C2700" s="6" t="s">
        <v>4437</v>
      </c>
      <c r="D2700" s="7" t="s">
        <v>4438</v>
      </c>
      <c r="E2700" s="4">
        <v>384</v>
      </c>
      <c r="F2700" s="75">
        <f>Books[[#This Row],[قیمت نهایی]]*100/80</f>
        <v>2775000</v>
      </c>
      <c r="G2700" s="8">
        <v>0.2</v>
      </c>
      <c r="H2700" s="9">
        <f>Books[[#This Row],[تعداد صفحه]]*5000+300000</f>
        <v>2220000</v>
      </c>
      <c r="I2700" s="4">
        <v>2016</v>
      </c>
      <c r="J2700" s="10" t="s">
        <v>8623</v>
      </c>
      <c r="K2700" s="11" t="s">
        <v>1</v>
      </c>
      <c r="L2700" s="12" t="s">
        <v>9596</v>
      </c>
      <c r="M2700" s="13"/>
    </row>
    <row r="2701" spans="2:13" ht="34.9" customHeight="1">
      <c r="B2701" s="3">
        <v>2676</v>
      </c>
      <c r="C2701" s="6" t="s">
        <v>4442</v>
      </c>
      <c r="D2701" s="7" t="s">
        <v>4443</v>
      </c>
      <c r="E2701" s="4">
        <v>409</v>
      </c>
      <c r="F2701" s="75">
        <f>Books[[#This Row],[قیمت نهایی]]*100/80</f>
        <v>2931250</v>
      </c>
      <c r="G2701" s="8">
        <v>0.2</v>
      </c>
      <c r="H2701" s="9">
        <f>Books[[#This Row],[تعداد صفحه]]*5000+300000</f>
        <v>2345000</v>
      </c>
      <c r="I2701" s="4">
        <v>2017</v>
      </c>
      <c r="J2701" s="10" t="s">
        <v>7265</v>
      </c>
      <c r="K2701" s="11" t="s">
        <v>9</v>
      </c>
      <c r="L2701" s="12" t="s">
        <v>9596</v>
      </c>
      <c r="M2701" s="13"/>
    </row>
    <row r="2702" spans="2:13" ht="34.9" customHeight="1">
      <c r="B2702" s="3">
        <v>2677</v>
      </c>
      <c r="C2702" s="6" t="s">
        <v>4440</v>
      </c>
      <c r="D2702" s="7">
        <v>9789352500468</v>
      </c>
      <c r="E2702" s="4">
        <v>400</v>
      </c>
      <c r="F2702" s="75">
        <f>Books[[#This Row],[قیمت نهایی]]*100/80</f>
        <v>2875000</v>
      </c>
      <c r="G2702" s="8">
        <v>0.2</v>
      </c>
      <c r="H2702" s="9">
        <f>Books[[#This Row],[تعداد صفحه]]*5000+300000</f>
        <v>2300000</v>
      </c>
      <c r="I2702" s="4">
        <v>2016</v>
      </c>
      <c r="J2702" s="10" t="s">
        <v>8624</v>
      </c>
      <c r="K2702" s="11" t="s">
        <v>29</v>
      </c>
      <c r="L2702" s="12" t="s">
        <v>9596</v>
      </c>
      <c r="M2702" s="13"/>
    </row>
    <row r="2703" spans="2:13" ht="34.9" customHeight="1">
      <c r="B2703" s="3">
        <v>2678</v>
      </c>
      <c r="C2703" s="6" t="s">
        <v>4453</v>
      </c>
      <c r="D2703" s="7">
        <v>9781316611296</v>
      </c>
      <c r="E2703" s="4">
        <v>520</v>
      </c>
      <c r="F2703" s="75">
        <f>Books[[#This Row],[قیمت نهایی]]*100/80</f>
        <v>3625000</v>
      </c>
      <c r="G2703" s="8">
        <v>0.2</v>
      </c>
      <c r="H2703" s="9">
        <f>Books[[#This Row],[تعداد صفحه]]*5000+300000</f>
        <v>2900000</v>
      </c>
      <c r="I2703" s="4">
        <v>2016</v>
      </c>
      <c r="J2703" s="10" t="s">
        <v>8627</v>
      </c>
      <c r="K2703" s="11" t="s">
        <v>9335</v>
      </c>
      <c r="L2703" s="12" t="s">
        <v>9596</v>
      </c>
      <c r="M2703" s="13"/>
    </row>
    <row r="2704" spans="2:13" ht="34.9" customHeight="1">
      <c r="B2704" s="3">
        <v>2679</v>
      </c>
      <c r="C2704" s="6" t="s">
        <v>4462</v>
      </c>
      <c r="D2704" s="7">
        <v>9789350909584</v>
      </c>
      <c r="E2704" s="4">
        <v>650</v>
      </c>
      <c r="F2704" s="75">
        <f>Books[[#This Row],[قیمت نهایی]]*100/80</f>
        <v>4437500</v>
      </c>
      <c r="G2704" s="8">
        <v>0.2</v>
      </c>
      <c r="H2704" s="9">
        <f>Books[[#This Row],[تعداد صفحه]]*5000+300000</f>
        <v>3550000</v>
      </c>
      <c r="I2704" s="4">
        <v>2016</v>
      </c>
      <c r="J2704" s="10" t="s">
        <v>8629</v>
      </c>
      <c r="K2704" s="11" t="s">
        <v>29</v>
      </c>
      <c r="L2704" s="12" t="s">
        <v>9596</v>
      </c>
      <c r="M2704" s="13"/>
    </row>
    <row r="2705" spans="2:13" ht="34.9" customHeight="1">
      <c r="B2705" s="3">
        <v>2680</v>
      </c>
      <c r="C2705" s="6" t="s">
        <v>4469</v>
      </c>
      <c r="D2705" s="7">
        <v>9789386150493</v>
      </c>
      <c r="E2705" s="4">
        <v>800</v>
      </c>
      <c r="F2705" s="75">
        <f>Books[[#This Row],[قیمت نهایی]]*100/80</f>
        <v>5375000</v>
      </c>
      <c r="G2705" s="8">
        <v>0.2</v>
      </c>
      <c r="H2705" s="9">
        <f>Books[[#This Row],[تعداد صفحه]]*5000+300000</f>
        <v>4300000</v>
      </c>
      <c r="I2705" s="4">
        <v>2017</v>
      </c>
      <c r="J2705" s="10" t="s">
        <v>8606</v>
      </c>
      <c r="K2705" s="11" t="s">
        <v>29</v>
      </c>
      <c r="L2705" s="12" t="s">
        <v>9596</v>
      </c>
      <c r="M2705" s="13"/>
    </row>
    <row r="2706" spans="2:13" ht="34.9" customHeight="1">
      <c r="B2706" s="3">
        <v>2681</v>
      </c>
      <c r="C2706" s="2" t="s">
        <v>9665</v>
      </c>
      <c r="D2706" s="7" t="s">
        <v>9535</v>
      </c>
      <c r="E2706" s="4">
        <v>264</v>
      </c>
      <c r="F2706" s="75">
        <f>Books[[#This Row],[قیمت نهایی]]*100/80</f>
        <v>2025000</v>
      </c>
      <c r="G2706" s="78">
        <v>0.2</v>
      </c>
      <c r="H2706" s="9">
        <f>Books[[#This Row],[تعداد صفحه]]*5000+300000</f>
        <v>1620000</v>
      </c>
      <c r="I2706" s="4">
        <v>2018</v>
      </c>
      <c r="J2706" s="10" t="s">
        <v>9666</v>
      </c>
      <c r="K2706" s="11" t="s">
        <v>9660</v>
      </c>
      <c r="L2706" s="12" t="s">
        <v>9596</v>
      </c>
      <c r="M2706" s="13"/>
    </row>
    <row r="2707" spans="2:13" ht="34.9" customHeight="1">
      <c r="B2707" s="3">
        <v>2682</v>
      </c>
      <c r="C2707" s="6" t="s">
        <v>4467</v>
      </c>
      <c r="D2707" s="7">
        <v>9780323569118</v>
      </c>
      <c r="E2707" s="4">
        <v>720</v>
      </c>
      <c r="F2707" s="75">
        <f>Books[[#This Row],[قیمت نهایی]]*100/80</f>
        <v>4875000</v>
      </c>
      <c r="G2707" s="8">
        <v>0.2</v>
      </c>
      <c r="H2707" s="9">
        <f>Books[[#This Row],[تعداد صفحه]]*5000+300000</f>
        <v>3900000</v>
      </c>
      <c r="I2707" s="4">
        <v>2018</v>
      </c>
      <c r="J2707" s="10" t="s">
        <v>8594</v>
      </c>
      <c r="K2707" s="11" t="s">
        <v>1</v>
      </c>
      <c r="L2707" s="12" t="s">
        <v>9596</v>
      </c>
      <c r="M2707" s="13"/>
    </row>
    <row r="2708" spans="2:13" ht="34.9" customHeight="1">
      <c r="B2708" s="3">
        <v>2683</v>
      </c>
      <c r="C2708" s="6" t="s">
        <v>4416</v>
      </c>
      <c r="D2708" s="7">
        <v>9781909836099</v>
      </c>
      <c r="E2708" s="4">
        <v>270</v>
      </c>
      <c r="F2708" s="75">
        <f>Books[[#This Row],[قیمت نهایی]]*100/80</f>
        <v>2062500</v>
      </c>
      <c r="G2708" s="8">
        <v>0.2</v>
      </c>
      <c r="H2708" s="9">
        <f>Books[[#This Row],[تعداد صفحه]]*5000+300000</f>
        <v>1650000</v>
      </c>
      <c r="I2708" s="4">
        <v>2016</v>
      </c>
      <c r="J2708" s="10" t="s">
        <v>8614</v>
      </c>
      <c r="K2708" s="11" t="s">
        <v>9331</v>
      </c>
      <c r="L2708" s="12" t="s">
        <v>9596</v>
      </c>
      <c r="M2708" s="13"/>
    </row>
    <row r="2709" spans="2:13" ht="34.9" customHeight="1">
      <c r="B2709" s="3">
        <v>2684</v>
      </c>
      <c r="C2709" s="6" t="s">
        <v>4391</v>
      </c>
      <c r="D2709" s="7">
        <v>9789385891991</v>
      </c>
      <c r="E2709" s="4">
        <v>190</v>
      </c>
      <c r="F2709" s="75">
        <f>Books[[#This Row],[قیمت نهایی]]*100/80</f>
        <v>1562500</v>
      </c>
      <c r="G2709" s="8">
        <v>0.2</v>
      </c>
      <c r="H2709" s="9">
        <f>Books[[#This Row],[تعداد صفحه]]*5000+300000</f>
        <v>1250000</v>
      </c>
      <c r="I2709" s="4">
        <v>2016</v>
      </c>
      <c r="J2709" s="10" t="s">
        <v>4392</v>
      </c>
      <c r="K2709" s="11" t="s">
        <v>29</v>
      </c>
      <c r="L2709" s="12" t="s">
        <v>9596</v>
      </c>
      <c r="M2709" s="13"/>
    </row>
    <row r="2710" spans="2:13" ht="34.9" customHeight="1">
      <c r="B2710" s="3">
        <v>2685</v>
      </c>
      <c r="C2710" s="6" t="s">
        <v>4459</v>
      </c>
      <c r="D2710" s="7">
        <v>9789351529811</v>
      </c>
      <c r="E2710" s="4">
        <v>608</v>
      </c>
      <c r="F2710" s="75">
        <f>Books[[#This Row],[قیمت نهایی]]*100/80</f>
        <v>4175000</v>
      </c>
      <c r="G2710" s="8">
        <v>0.2</v>
      </c>
      <c r="H2710" s="9">
        <f>Books[[#This Row],[تعداد صفحه]]*5000+300000</f>
        <v>3340000</v>
      </c>
      <c r="I2710" s="4">
        <v>2016</v>
      </c>
      <c r="J2710" s="10" t="s">
        <v>7668</v>
      </c>
      <c r="K2710" s="11" t="s">
        <v>29</v>
      </c>
      <c r="L2710" s="12" t="s">
        <v>9596</v>
      </c>
      <c r="M2710" s="13"/>
    </row>
    <row r="2711" spans="2:13" ht="34.9" customHeight="1">
      <c r="B2711" s="3">
        <v>2686</v>
      </c>
      <c r="C2711" s="6" t="s">
        <v>4384</v>
      </c>
      <c r="D2711" s="7" t="s">
        <v>4385</v>
      </c>
      <c r="E2711" s="4">
        <v>1292</v>
      </c>
      <c r="F2711" s="75">
        <f>Books[[#This Row],[قیمت نهایی]]*100/80</f>
        <v>8450000</v>
      </c>
      <c r="G2711" s="8">
        <v>0.2</v>
      </c>
      <c r="H2711" s="9">
        <f>Books[[#This Row],[تعداد صفحه]]*5000+300000</f>
        <v>6760000</v>
      </c>
      <c r="I2711" s="4">
        <v>2017</v>
      </c>
      <c r="J2711" s="10" t="s">
        <v>7150</v>
      </c>
      <c r="K2711" s="11" t="s">
        <v>1</v>
      </c>
      <c r="L2711" s="12" t="s">
        <v>9596</v>
      </c>
      <c r="M2711" s="13"/>
    </row>
    <row r="2712" spans="2:13" ht="34.9" customHeight="1">
      <c r="B2712" s="3">
        <v>2687</v>
      </c>
      <c r="C2712" s="6" t="s">
        <v>4377</v>
      </c>
      <c r="D2712" s="7" t="s">
        <v>4378</v>
      </c>
      <c r="E2712" s="4">
        <v>103</v>
      </c>
      <c r="F2712" s="75">
        <f>Books[[#This Row],[قیمت نهایی]]*100/80</f>
        <v>1018750</v>
      </c>
      <c r="G2712" s="8">
        <v>0.2</v>
      </c>
      <c r="H2712" s="9">
        <f>Books[[#This Row],[تعداد صفحه]]*5000+300000</f>
        <v>815000</v>
      </c>
      <c r="I2712" s="4">
        <v>2016</v>
      </c>
      <c r="J2712" s="10" t="s">
        <v>7148</v>
      </c>
      <c r="K2712" s="11" t="s">
        <v>9</v>
      </c>
      <c r="L2712" s="12" t="s">
        <v>9596</v>
      </c>
      <c r="M2712" s="13"/>
    </row>
    <row r="2713" spans="2:13" ht="34.9" customHeight="1">
      <c r="B2713" s="3">
        <v>2688</v>
      </c>
      <c r="C2713" s="6" t="s">
        <v>4379</v>
      </c>
      <c r="D2713" s="7" t="s">
        <v>4380</v>
      </c>
      <c r="E2713" s="4">
        <v>1072</v>
      </c>
      <c r="F2713" s="75">
        <f>Books[[#This Row],[قیمت نهایی]]*100/80</f>
        <v>7075000</v>
      </c>
      <c r="G2713" s="8">
        <v>0.2</v>
      </c>
      <c r="H2713" s="9">
        <f>Books[[#This Row],[تعداد صفحه]]*5000+300000</f>
        <v>5660000</v>
      </c>
      <c r="I2713" s="4">
        <v>2016</v>
      </c>
      <c r="J2713" s="10" t="s">
        <v>8608</v>
      </c>
      <c r="K2713" s="11" t="s">
        <v>9321</v>
      </c>
      <c r="L2713" s="12" t="s">
        <v>9596</v>
      </c>
      <c r="M2713" s="13"/>
    </row>
    <row r="2714" spans="2:13" ht="34.9" customHeight="1">
      <c r="B2714" s="3">
        <v>2689</v>
      </c>
      <c r="C2714" s="6" t="s">
        <v>4389</v>
      </c>
      <c r="D2714" s="7">
        <v>9781316627457</v>
      </c>
      <c r="E2714" s="4">
        <v>183</v>
      </c>
      <c r="F2714" s="75">
        <f>Books[[#This Row],[قیمت نهایی]]*100/80</f>
        <v>1518750</v>
      </c>
      <c r="G2714" s="8">
        <v>0.2</v>
      </c>
      <c r="H2714" s="9">
        <f>Books[[#This Row],[تعداد صفحه]]*5000+300000</f>
        <v>1215000</v>
      </c>
      <c r="I2714" s="4">
        <v>2016</v>
      </c>
      <c r="J2714" s="10" t="s">
        <v>7485</v>
      </c>
      <c r="K2714" s="11" t="s">
        <v>9335</v>
      </c>
      <c r="L2714" s="12" t="s">
        <v>9596</v>
      </c>
      <c r="M2714" s="13"/>
    </row>
    <row r="2715" spans="2:13" ht="34.9" customHeight="1">
      <c r="B2715" s="3">
        <v>2690</v>
      </c>
      <c r="C2715" s="6" t="s">
        <v>4448</v>
      </c>
      <c r="D2715" s="7" t="s">
        <v>4449</v>
      </c>
      <c r="E2715" s="4">
        <v>456</v>
      </c>
      <c r="F2715" s="75">
        <f>Books[[#This Row],[قیمت نهایی]]*100/80</f>
        <v>3225000</v>
      </c>
      <c r="G2715" s="8">
        <v>0.2</v>
      </c>
      <c r="H2715" s="9">
        <f>Books[[#This Row],[تعداد صفحه]]*5000+300000</f>
        <v>2580000</v>
      </c>
      <c r="I2715" s="4">
        <v>2017</v>
      </c>
      <c r="J2715" s="10" t="s">
        <v>7090</v>
      </c>
      <c r="K2715" s="11" t="s">
        <v>9</v>
      </c>
      <c r="L2715" s="12" t="s">
        <v>9596</v>
      </c>
      <c r="M2715" s="13"/>
    </row>
    <row r="2716" spans="2:13" ht="34.9" customHeight="1">
      <c r="B2716" s="3">
        <v>2691</v>
      </c>
      <c r="C2716" s="6" t="s">
        <v>4439</v>
      </c>
      <c r="D2716" s="7">
        <v>9781610020565</v>
      </c>
      <c r="E2716" s="4">
        <v>387</v>
      </c>
      <c r="F2716" s="75">
        <f>Books[[#This Row],[قیمت نهایی]]*100/80</f>
        <v>2793750</v>
      </c>
      <c r="G2716" s="8">
        <v>0.2</v>
      </c>
      <c r="H2716" s="9">
        <f>Books[[#This Row],[تعداد صفحه]]*5000+300000</f>
        <v>2235000</v>
      </c>
      <c r="I2716" s="4">
        <v>2017</v>
      </c>
      <c r="J2716" s="10" t="s">
        <v>7166</v>
      </c>
      <c r="K2716" s="11" t="s">
        <v>9323</v>
      </c>
      <c r="L2716" s="12" t="s">
        <v>9596</v>
      </c>
      <c r="M2716" s="13"/>
    </row>
    <row r="2717" spans="2:13" ht="34.9" customHeight="1">
      <c r="B2717" s="3">
        <v>2692</v>
      </c>
      <c r="C2717" s="6" t="s">
        <v>4433</v>
      </c>
      <c r="D2717" s="7">
        <v>9781610020527</v>
      </c>
      <c r="E2717" s="4">
        <v>352</v>
      </c>
      <c r="F2717" s="75">
        <f>Books[[#This Row],[قیمت نهایی]]*100/80</f>
        <v>2575000</v>
      </c>
      <c r="G2717" s="8">
        <v>0.2</v>
      </c>
      <c r="H2717" s="9">
        <f>Books[[#This Row],[تعداد صفحه]]*5000+300000</f>
        <v>2060000</v>
      </c>
      <c r="I2717" s="4">
        <v>2017</v>
      </c>
      <c r="J2717" s="10" t="s">
        <v>7166</v>
      </c>
      <c r="K2717" s="11" t="s">
        <v>9323</v>
      </c>
      <c r="L2717" s="12" t="s">
        <v>9596</v>
      </c>
      <c r="M2717" s="13"/>
    </row>
    <row r="2718" spans="2:13" ht="34.9" customHeight="1">
      <c r="B2718" s="3">
        <v>2693</v>
      </c>
      <c r="C2718" s="6" t="s">
        <v>4450</v>
      </c>
      <c r="D2718" s="7">
        <v>9789352701742</v>
      </c>
      <c r="E2718" s="4">
        <v>459</v>
      </c>
      <c r="F2718" s="75">
        <f>Books[[#This Row],[قیمت نهایی]]*100/80</f>
        <v>3243750</v>
      </c>
      <c r="G2718" s="8">
        <v>0.2</v>
      </c>
      <c r="H2718" s="9">
        <f>Books[[#This Row],[تعداد صفحه]]*5000+300000</f>
        <v>2595000</v>
      </c>
      <c r="I2718" s="4">
        <v>2018</v>
      </c>
      <c r="J2718" s="10" t="s">
        <v>4401</v>
      </c>
      <c r="K2718" s="11" t="s">
        <v>29</v>
      </c>
      <c r="L2718" s="12" t="s">
        <v>9596</v>
      </c>
      <c r="M2718" s="13"/>
    </row>
    <row r="2719" spans="2:13" ht="34.9" customHeight="1">
      <c r="B2719" s="3">
        <v>2694</v>
      </c>
      <c r="C2719" s="6" t="s">
        <v>4430</v>
      </c>
      <c r="D2719" s="7">
        <v>9780323485593</v>
      </c>
      <c r="E2719" s="4">
        <v>350</v>
      </c>
      <c r="F2719" s="75">
        <f>Books[[#This Row],[قیمت نهایی]]*100/80</f>
        <v>2562500</v>
      </c>
      <c r="G2719" s="8">
        <v>0.2</v>
      </c>
      <c r="H2719" s="9">
        <f>Books[[#This Row],[تعداد صفحه]]*5000+300000</f>
        <v>2050000</v>
      </c>
      <c r="I2719" s="4">
        <v>2018</v>
      </c>
      <c r="J2719" s="10" t="s">
        <v>8592</v>
      </c>
      <c r="K2719" s="11" t="s">
        <v>1</v>
      </c>
      <c r="L2719" s="12" t="s">
        <v>9596</v>
      </c>
      <c r="M2719" s="13"/>
    </row>
    <row r="2720" spans="2:13" ht="34.9" customHeight="1">
      <c r="B2720" s="3">
        <v>2695</v>
      </c>
      <c r="C2720" s="6" t="s">
        <v>4395</v>
      </c>
      <c r="D2720" s="7">
        <v>9789352500284</v>
      </c>
      <c r="E2720" s="4">
        <v>200</v>
      </c>
      <c r="F2720" s="75">
        <f>Books[[#This Row],[قیمت نهایی]]*100/80</f>
        <v>1625000</v>
      </c>
      <c r="G2720" s="8">
        <v>0.2</v>
      </c>
      <c r="H2720" s="9">
        <f>Books[[#This Row],[تعداد صفحه]]*5000+300000</f>
        <v>1300000</v>
      </c>
      <c r="I2720" s="4">
        <v>2016</v>
      </c>
      <c r="J2720" s="10" t="s">
        <v>8611</v>
      </c>
      <c r="K2720" s="11" t="s">
        <v>29</v>
      </c>
      <c r="L2720" s="12" t="s">
        <v>9596</v>
      </c>
      <c r="M2720" s="13"/>
    </row>
    <row r="2721" spans="2:13" ht="34.9" customHeight="1">
      <c r="B2721" s="3">
        <v>2696</v>
      </c>
      <c r="C2721" s="6" t="s">
        <v>4444</v>
      </c>
      <c r="D2721" s="7">
        <v>9789385891694</v>
      </c>
      <c r="E2721" s="4">
        <v>414</v>
      </c>
      <c r="F2721" s="75">
        <f>Books[[#This Row],[قیمت نهایی]]*100/80</f>
        <v>2962500</v>
      </c>
      <c r="G2721" s="8">
        <v>0.2</v>
      </c>
      <c r="H2721" s="9">
        <f>Books[[#This Row],[تعداد صفحه]]*5000+300000</f>
        <v>2370000</v>
      </c>
      <c r="I2721" s="4">
        <v>2016</v>
      </c>
      <c r="J2721" s="10" t="s">
        <v>8625</v>
      </c>
      <c r="K2721" s="11" t="s">
        <v>29</v>
      </c>
      <c r="L2721" s="12" t="s">
        <v>9596</v>
      </c>
      <c r="M2721" s="13"/>
    </row>
    <row r="2722" spans="2:13" ht="34.9" customHeight="1">
      <c r="B2722" s="3">
        <v>2697</v>
      </c>
      <c r="C2722" s="6" t="s">
        <v>4398</v>
      </c>
      <c r="D2722" s="7" t="s">
        <v>4399</v>
      </c>
      <c r="E2722" s="4">
        <v>208</v>
      </c>
      <c r="F2722" s="75">
        <f>Books[[#This Row],[قیمت نهایی]]*100/80</f>
        <v>1675000</v>
      </c>
      <c r="G2722" s="8">
        <v>0.2</v>
      </c>
      <c r="H2722" s="9">
        <f>Books[[#This Row],[تعداد صفحه]]*5000+300000</f>
        <v>1340000</v>
      </c>
      <c r="I2722" s="4">
        <v>2016</v>
      </c>
      <c r="J2722" s="10" t="s">
        <v>8612</v>
      </c>
      <c r="K2722" s="11" t="s">
        <v>9</v>
      </c>
      <c r="L2722" s="12" t="s">
        <v>9596</v>
      </c>
      <c r="M2722" s="13"/>
    </row>
    <row r="2723" spans="2:13" ht="34.9" customHeight="1">
      <c r="B2723" s="3">
        <v>2698</v>
      </c>
      <c r="C2723" s="6" t="s">
        <v>4464</v>
      </c>
      <c r="D2723" s="7" t="s">
        <v>4465</v>
      </c>
      <c r="E2723" s="4">
        <v>66</v>
      </c>
      <c r="F2723" s="75">
        <f>Books[[#This Row],[قیمت نهایی]]*100/80</f>
        <v>787500</v>
      </c>
      <c r="G2723" s="8">
        <v>0.2</v>
      </c>
      <c r="H2723" s="9">
        <f>Books[[#This Row],[تعداد صفحه]]*5000+300000</f>
        <v>630000</v>
      </c>
      <c r="I2723" s="4">
        <v>2017</v>
      </c>
      <c r="J2723" s="10" t="s">
        <v>8605</v>
      </c>
      <c r="K2723" s="11" t="s">
        <v>9</v>
      </c>
      <c r="L2723" s="12" t="s">
        <v>9596</v>
      </c>
      <c r="M2723" s="13"/>
    </row>
    <row r="2724" spans="2:13" ht="34.9" customHeight="1">
      <c r="B2724" s="3">
        <v>2699</v>
      </c>
      <c r="C2724" s="6" t="s">
        <v>4451</v>
      </c>
      <c r="D2724" s="7" t="s">
        <v>4452</v>
      </c>
      <c r="E2724" s="4">
        <v>461</v>
      </c>
      <c r="F2724" s="75">
        <f>Books[[#This Row],[قیمت نهایی]]*100/80</f>
        <v>3256250</v>
      </c>
      <c r="G2724" s="8">
        <v>0.2</v>
      </c>
      <c r="H2724" s="9">
        <f>Books[[#This Row],[تعداد صفحه]]*5000+300000</f>
        <v>2605000</v>
      </c>
      <c r="I2724" s="4">
        <v>2016</v>
      </c>
      <c r="J2724" s="10" t="s">
        <v>8626</v>
      </c>
      <c r="K2724" s="11" t="s">
        <v>9</v>
      </c>
      <c r="L2724" s="12" t="s">
        <v>9596</v>
      </c>
      <c r="M2724" s="13"/>
    </row>
    <row r="2725" spans="2:13" ht="34.9" customHeight="1">
      <c r="B2725" s="3">
        <v>2700</v>
      </c>
      <c r="C2725" s="6" t="s">
        <v>4400</v>
      </c>
      <c r="D2725" s="7">
        <v>9789352701759</v>
      </c>
      <c r="E2725" s="4">
        <v>214</v>
      </c>
      <c r="F2725" s="75">
        <f>Books[[#This Row],[قیمت نهایی]]*100/80</f>
        <v>1712500</v>
      </c>
      <c r="G2725" s="8">
        <v>0.2</v>
      </c>
      <c r="H2725" s="9">
        <f>Books[[#This Row],[تعداد صفحه]]*5000+300000</f>
        <v>1370000</v>
      </c>
      <c r="I2725" s="4">
        <v>2018</v>
      </c>
      <c r="J2725" s="10" t="s">
        <v>4401</v>
      </c>
      <c r="K2725" s="11" t="s">
        <v>29</v>
      </c>
      <c r="L2725" s="12" t="s">
        <v>9596</v>
      </c>
      <c r="M2725" s="13"/>
    </row>
    <row r="2726" spans="2:13" ht="34.9" customHeight="1">
      <c r="B2726" s="3">
        <v>2701</v>
      </c>
      <c r="C2726" s="6" t="s">
        <v>4470</v>
      </c>
      <c r="D2726" s="7">
        <v>9789385891793</v>
      </c>
      <c r="E2726" s="4">
        <v>848</v>
      </c>
      <c r="F2726" s="75">
        <f>Books[[#This Row],[قیمت نهایی]]*100/80</f>
        <v>5675000</v>
      </c>
      <c r="G2726" s="8">
        <v>0.2</v>
      </c>
      <c r="H2726" s="9">
        <f>Books[[#This Row],[تعداد صفحه]]*5000+300000</f>
        <v>4540000</v>
      </c>
      <c r="I2726" s="4">
        <v>2016</v>
      </c>
      <c r="J2726" s="10" t="s">
        <v>8632</v>
      </c>
      <c r="K2726" s="11" t="s">
        <v>29</v>
      </c>
      <c r="L2726" s="12" t="s">
        <v>9596</v>
      </c>
      <c r="M2726" s="13"/>
    </row>
    <row r="2727" spans="2:13" ht="34.9" customHeight="1">
      <c r="B2727" s="3">
        <v>2702</v>
      </c>
      <c r="C2727" s="6" t="s">
        <v>4445</v>
      </c>
      <c r="D2727" s="7">
        <v>9789351523512</v>
      </c>
      <c r="E2727" s="4">
        <v>433</v>
      </c>
      <c r="F2727" s="75">
        <f>Books[[#This Row],[قیمت نهایی]]*100/80</f>
        <v>3081250</v>
      </c>
      <c r="G2727" s="8">
        <v>0.2</v>
      </c>
      <c r="H2727" s="9">
        <f>Books[[#This Row],[تعداد صفحه]]*5000+300000</f>
        <v>2465000</v>
      </c>
      <c r="I2727" s="4">
        <v>2016</v>
      </c>
      <c r="J2727" s="10" t="s">
        <v>4446</v>
      </c>
      <c r="K2727" s="11" t="s">
        <v>29</v>
      </c>
      <c r="L2727" s="12" t="s">
        <v>9596</v>
      </c>
      <c r="M2727" s="13"/>
    </row>
    <row r="2728" spans="2:13" ht="34.9" customHeight="1">
      <c r="B2728" s="3">
        <v>2703</v>
      </c>
      <c r="C2728" s="6" t="s">
        <v>4472</v>
      </c>
      <c r="D2728" s="7">
        <v>9789386322821</v>
      </c>
      <c r="E2728" s="4">
        <v>906</v>
      </c>
      <c r="F2728" s="75">
        <f>Books[[#This Row],[قیمت نهایی]]*100/80</f>
        <v>6037500</v>
      </c>
      <c r="G2728" s="8">
        <v>0.2</v>
      </c>
      <c r="H2728" s="9">
        <f>Books[[#This Row],[تعداد صفحه]]*5000+300000</f>
        <v>4830000</v>
      </c>
      <c r="I2728" s="4">
        <v>2017</v>
      </c>
      <c r="J2728" s="10" t="s">
        <v>8607</v>
      </c>
      <c r="K2728" s="11" t="s">
        <v>29</v>
      </c>
      <c r="L2728" s="12" t="s">
        <v>9596</v>
      </c>
      <c r="M2728" s="13"/>
    </row>
    <row r="2729" spans="2:13" ht="34.9" customHeight="1">
      <c r="B2729" s="3">
        <v>2704</v>
      </c>
      <c r="C2729" s="6" t="s">
        <v>4390</v>
      </c>
      <c r="D2729" s="7">
        <v>9781107109599</v>
      </c>
      <c r="E2729" s="4">
        <v>184</v>
      </c>
      <c r="F2729" s="75">
        <f>Books[[#This Row],[قیمت نهایی]]*100/80</f>
        <v>1525000</v>
      </c>
      <c r="G2729" s="8">
        <v>0.2</v>
      </c>
      <c r="H2729" s="9">
        <f>Books[[#This Row],[تعداد صفحه]]*5000+300000</f>
        <v>1220000</v>
      </c>
      <c r="I2729" s="4">
        <v>2017</v>
      </c>
      <c r="J2729" s="10" t="s">
        <v>8598</v>
      </c>
      <c r="K2729" s="11" t="s">
        <v>9335</v>
      </c>
      <c r="L2729" s="12" t="s">
        <v>9596</v>
      </c>
      <c r="M2729" s="13"/>
    </row>
    <row r="2730" spans="2:13" ht="34.9" customHeight="1">
      <c r="B2730" s="3">
        <v>2705</v>
      </c>
      <c r="C2730" s="6" t="s">
        <v>4386</v>
      </c>
      <c r="D2730" s="7">
        <v>9781316508954</v>
      </c>
      <c r="E2730" s="4">
        <v>144</v>
      </c>
      <c r="F2730" s="75">
        <f>Books[[#This Row],[قیمت نهایی]]*100/80</f>
        <v>1275000</v>
      </c>
      <c r="G2730" s="8">
        <v>0.2</v>
      </c>
      <c r="H2730" s="9">
        <f>Books[[#This Row],[تعداد صفحه]]*5000+300000</f>
        <v>1020000</v>
      </c>
      <c r="I2730" s="4">
        <v>2017</v>
      </c>
      <c r="J2730" s="10" t="s">
        <v>8596</v>
      </c>
      <c r="K2730" s="11" t="s">
        <v>9335</v>
      </c>
      <c r="L2730" s="12" t="s">
        <v>9596</v>
      </c>
      <c r="M2730" s="13"/>
    </row>
    <row r="2731" spans="2:13" ht="34.9" customHeight="1">
      <c r="B2731" s="3">
        <v>2706</v>
      </c>
      <c r="C2731" s="6" t="s">
        <v>4419</v>
      </c>
      <c r="D2731" s="7">
        <v>9789385999260</v>
      </c>
      <c r="E2731" s="4">
        <v>282</v>
      </c>
      <c r="F2731" s="75">
        <f>Books[[#This Row],[قیمت نهایی]]*100/80</f>
        <v>2137500</v>
      </c>
      <c r="G2731" s="8">
        <v>0.2</v>
      </c>
      <c r="H2731" s="9">
        <f>Books[[#This Row],[تعداد صفحه]]*5000+300000</f>
        <v>1710000</v>
      </c>
      <c r="I2731" s="4">
        <v>2016</v>
      </c>
      <c r="J2731" s="10" t="s">
        <v>8615</v>
      </c>
      <c r="K2731" s="11" t="s">
        <v>29</v>
      </c>
      <c r="L2731" s="12" t="s">
        <v>9596</v>
      </c>
      <c r="M2731" s="13"/>
    </row>
    <row r="2732" spans="2:13" ht="34.9" customHeight="1">
      <c r="B2732" s="3">
        <v>2707</v>
      </c>
      <c r="C2732" s="6" t="s">
        <v>4473</v>
      </c>
      <c r="D2732" s="7">
        <v>9789352702183</v>
      </c>
      <c r="E2732" s="4">
        <v>93</v>
      </c>
      <c r="F2732" s="75">
        <f>Books[[#This Row],[قیمت نهایی]]*100/80</f>
        <v>956250</v>
      </c>
      <c r="G2732" s="8">
        <v>0.2</v>
      </c>
      <c r="H2732" s="9">
        <f>Books[[#This Row],[تعداد صفحه]]*5000+300000</f>
        <v>765000</v>
      </c>
      <c r="I2732" s="4">
        <v>2018</v>
      </c>
      <c r="J2732" s="10" t="s">
        <v>7165</v>
      </c>
      <c r="K2732" s="11" t="s">
        <v>29</v>
      </c>
      <c r="L2732" s="12" t="s">
        <v>9596</v>
      </c>
      <c r="M2732" s="13"/>
    </row>
    <row r="2733" spans="2:13" ht="34.9" customHeight="1">
      <c r="B2733" s="3">
        <v>2708</v>
      </c>
      <c r="C2733" s="6" t="s">
        <v>4436</v>
      </c>
      <c r="D2733" s="7">
        <v>9789385891656</v>
      </c>
      <c r="E2733" s="4">
        <v>384</v>
      </c>
      <c r="F2733" s="75">
        <f>Books[[#This Row],[قیمت نهایی]]*100/80</f>
        <v>2775000</v>
      </c>
      <c r="G2733" s="8">
        <v>0.2</v>
      </c>
      <c r="H2733" s="9">
        <f>Books[[#This Row],[تعداد صفحه]]*5000+300000</f>
        <v>2220000</v>
      </c>
      <c r="I2733" s="4">
        <v>2016</v>
      </c>
      <c r="J2733" s="10" t="s">
        <v>1708</v>
      </c>
      <c r="K2733" s="11" t="s">
        <v>29</v>
      </c>
      <c r="L2733" s="12" t="s">
        <v>9596</v>
      </c>
      <c r="M2733" s="13"/>
    </row>
    <row r="2734" spans="2:13" ht="34.9" customHeight="1">
      <c r="B2734" s="3">
        <v>2709</v>
      </c>
      <c r="C2734" s="6" t="s">
        <v>4396</v>
      </c>
      <c r="D2734" s="7">
        <v>9789352501922</v>
      </c>
      <c r="E2734" s="4">
        <v>206</v>
      </c>
      <c r="F2734" s="75">
        <f>Books[[#This Row],[قیمت نهایی]]*100/80</f>
        <v>1662500</v>
      </c>
      <c r="G2734" s="8">
        <v>0.2</v>
      </c>
      <c r="H2734" s="9">
        <f>Books[[#This Row],[تعداد صفحه]]*5000+300000</f>
        <v>1330000</v>
      </c>
      <c r="I2734" s="4">
        <v>2016</v>
      </c>
      <c r="J2734" s="10" t="s">
        <v>4397</v>
      </c>
      <c r="K2734" s="11" t="s">
        <v>29</v>
      </c>
      <c r="L2734" s="12" t="s">
        <v>9596</v>
      </c>
      <c r="M2734" s="13"/>
    </row>
    <row r="2735" spans="2:13" s="77" customFormat="1" ht="34.9" customHeight="1">
      <c r="B2735" s="45"/>
      <c r="C2735" s="46"/>
      <c r="D2735" s="47"/>
      <c r="E2735" s="45"/>
      <c r="F2735" s="63" t="s">
        <v>4478</v>
      </c>
      <c r="G2735" s="48"/>
      <c r="H2735" s="49"/>
      <c r="I2735" s="45"/>
      <c r="J2735" s="50"/>
      <c r="K2735" s="51"/>
      <c r="L2735" s="52"/>
    </row>
    <row r="2736" spans="2:13" ht="34.9" customHeight="1">
      <c r="B2736" s="3">
        <v>2710</v>
      </c>
      <c r="C2736" s="6" t="s">
        <v>4569</v>
      </c>
      <c r="D2736" s="7" t="s">
        <v>4570</v>
      </c>
      <c r="E2736" s="4">
        <v>188</v>
      </c>
      <c r="F2736" s="75">
        <f>Books[[#This Row],[قیمت نهایی]]*100/80</f>
        <v>1550000</v>
      </c>
      <c r="G2736" s="8">
        <v>0.2</v>
      </c>
      <c r="H2736" s="9">
        <f>Books[[#This Row],[تعداد صفحه]]*5000+300000</f>
        <v>1240000</v>
      </c>
      <c r="I2736" s="4">
        <v>2018</v>
      </c>
      <c r="J2736" s="10" t="s">
        <v>7285</v>
      </c>
      <c r="K2736" s="11" t="s">
        <v>9</v>
      </c>
      <c r="L2736" s="12" t="s">
        <v>4478</v>
      </c>
      <c r="M2736" s="13"/>
    </row>
    <row r="2737" spans="2:13" ht="34.9" customHeight="1">
      <c r="B2737" s="3">
        <v>2711</v>
      </c>
      <c r="C2737" s="6" t="s">
        <v>4551</v>
      </c>
      <c r="D2737" s="7" t="s">
        <v>4552</v>
      </c>
      <c r="E2737" s="4">
        <v>174</v>
      </c>
      <c r="F2737" s="75">
        <f>Books[[#This Row],[قیمت نهایی]]*100/80</f>
        <v>1462500</v>
      </c>
      <c r="G2737" s="8">
        <v>0.2</v>
      </c>
      <c r="H2737" s="9">
        <f>Books[[#This Row],[تعداد صفحه]]*5000+300000</f>
        <v>1170000</v>
      </c>
      <c r="I2737" s="4">
        <v>2018</v>
      </c>
      <c r="J2737" s="10" t="s">
        <v>7958</v>
      </c>
      <c r="K2737" s="11" t="s">
        <v>9</v>
      </c>
      <c r="L2737" s="12" t="s">
        <v>4478</v>
      </c>
      <c r="M2737" s="13"/>
    </row>
    <row r="2738" spans="2:13" ht="34.9" customHeight="1">
      <c r="B2738" s="3">
        <v>2712</v>
      </c>
      <c r="C2738" s="6" t="s">
        <v>4863</v>
      </c>
      <c r="D2738" s="7" t="s">
        <v>4864</v>
      </c>
      <c r="E2738" s="4">
        <v>609</v>
      </c>
      <c r="F2738" s="75">
        <f>Books[[#This Row],[قیمت نهایی]]*100/80</f>
        <v>4181250</v>
      </c>
      <c r="G2738" s="8">
        <v>0.2</v>
      </c>
      <c r="H2738" s="9">
        <f>Books[[#This Row],[تعداد صفحه]]*5000+300000</f>
        <v>3345000</v>
      </c>
      <c r="I2738" s="4">
        <v>2017</v>
      </c>
      <c r="J2738" s="10" t="s">
        <v>8694</v>
      </c>
      <c r="K2738" s="11" t="s">
        <v>9</v>
      </c>
      <c r="L2738" s="12" t="s">
        <v>4478</v>
      </c>
      <c r="M2738" s="13"/>
    </row>
    <row r="2739" spans="2:13" ht="34.9" customHeight="1">
      <c r="B2739" s="3">
        <v>2713</v>
      </c>
      <c r="C2739" s="6" t="s">
        <v>4780</v>
      </c>
      <c r="D2739" s="7" t="s">
        <v>4781</v>
      </c>
      <c r="E2739" s="4">
        <v>390</v>
      </c>
      <c r="F2739" s="75">
        <f>Books[[#This Row],[قیمت نهایی]]*100/80</f>
        <v>2812500</v>
      </c>
      <c r="G2739" s="8">
        <v>0.2</v>
      </c>
      <c r="H2739" s="9">
        <f>Books[[#This Row],[تعداد صفحه]]*5000+300000</f>
        <v>2250000</v>
      </c>
      <c r="I2739" s="4">
        <v>2018</v>
      </c>
      <c r="J2739" s="10" t="s">
        <v>8645</v>
      </c>
      <c r="K2739" s="11" t="s">
        <v>9</v>
      </c>
      <c r="L2739" s="12" t="s">
        <v>4478</v>
      </c>
      <c r="M2739" s="13"/>
    </row>
    <row r="2740" spans="2:13" ht="34.9" customHeight="1">
      <c r="B2740" s="3">
        <v>2714</v>
      </c>
      <c r="C2740" s="6" t="s">
        <v>4662</v>
      </c>
      <c r="D2740" s="7" t="s">
        <v>4663</v>
      </c>
      <c r="E2740" s="4">
        <v>264</v>
      </c>
      <c r="F2740" s="75">
        <f>Books[[#This Row],[قیمت نهایی]]*100/80</f>
        <v>2025000</v>
      </c>
      <c r="G2740" s="8">
        <v>0.2</v>
      </c>
      <c r="H2740" s="9">
        <f>Books[[#This Row],[تعداد صفحه]]*5000+300000</f>
        <v>1620000</v>
      </c>
      <c r="I2740" s="4">
        <v>2018</v>
      </c>
      <c r="J2740" s="10" t="s">
        <v>7105</v>
      </c>
      <c r="K2740" s="11" t="s">
        <v>9324</v>
      </c>
      <c r="L2740" s="12" t="s">
        <v>4478</v>
      </c>
      <c r="M2740" s="13"/>
    </row>
    <row r="2741" spans="2:13" ht="34.9" customHeight="1">
      <c r="B2741" s="3">
        <v>2715</v>
      </c>
      <c r="C2741" s="6" t="s">
        <v>4901</v>
      </c>
      <c r="D2741" s="7" t="s">
        <v>4902</v>
      </c>
      <c r="E2741" s="4">
        <v>75</v>
      </c>
      <c r="F2741" s="75">
        <f>Books[[#This Row],[قیمت نهایی]]*100/80</f>
        <v>843750</v>
      </c>
      <c r="G2741" s="8">
        <v>0.2</v>
      </c>
      <c r="H2741" s="9">
        <f>Books[[#This Row],[تعداد صفحه]]*5000+300000</f>
        <v>675000</v>
      </c>
      <c r="I2741" s="4">
        <v>2018</v>
      </c>
      <c r="J2741" s="10" t="s">
        <v>7166</v>
      </c>
      <c r="K2741" s="11" t="s">
        <v>9</v>
      </c>
      <c r="L2741" s="12" t="s">
        <v>4478</v>
      </c>
      <c r="M2741" s="13"/>
    </row>
    <row r="2742" spans="2:13" ht="34.9" customHeight="1">
      <c r="B2742" s="3">
        <v>2716</v>
      </c>
      <c r="C2742" s="6" t="s">
        <v>4546</v>
      </c>
      <c r="D2742" s="7" t="s">
        <v>4547</v>
      </c>
      <c r="E2742" s="4">
        <v>167</v>
      </c>
      <c r="F2742" s="75">
        <f>Books[[#This Row],[قیمت نهایی]]*100/80</f>
        <v>1418750</v>
      </c>
      <c r="G2742" s="8">
        <v>0.2</v>
      </c>
      <c r="H2742" s="9">
        <f>Books[[#This Row],[تعداد صفحه]]*5000+300000</f>
        <v>1135000</v>
      </c>
      <c r="I2742" s="4">
        <v>2017</v>
      </c>
      <c r="J2742" s="10" t="s">
        <v>8659</v>
      </c>
      <c r="K2742" s="11" t="s">
        <v>9</v>
      </c>
      <c r="L2742" s="12" t="s">
        <v>4478</v>
      </c>
      <c r="M2742" s="13"/>
    </row>
    <row r="2743" spans="2:13" ht="34.9" customHeight="1">
      <c r="B2743" s="3">
        <v>2717</v>
      </c>
      <c r="C2743" s="6" t="s">
        <v>4692</v>
      </c>
      <c r="D2743" s="7" t="s">
        <v>4693</v>
      </c>
      <c r="E2743" s="4">
        <v>282</v>
      </c>
      <c r="F2743" s="75">
        <f>Books[[#This Row],[قیمت نهایی]]*100/80</f>
        <v>2137500</v>
      </c>
      <c r="G2743" s="8">
        <v>0.2</v>
      </c>
      <c r="H2743" s="9">
        <f>Books[[#This Row],[تعداد صفحه]]*5000+300000</f>
        <v>1710000</v>
      </c>
      <c r="I2743" s="4">
        <v>2018</v>
      </c>
      <c r="J2743" s="10" t="s">
        <v>7090</v>
      </c>
      <c r="K2743" s="11" t="s">
        <v>9</v>
      </c>
      <c r="L2743" s="12" t="s">
        <v>4478</v>
      </c>
      <c r="M2743" s="13"/>
    </row>
    <row r="2744" spans="2:13" ht="34.9" customHeight="1">
      <c r="B2744" s="3">
        <v>2718</v>
      </c>
      <c r="C2744" s="6" t="s">
        <v>4797</v>
      </c>
      <c r="D2744" s="7" t="s">
        <v>4798</v>
      </c>
      <c r="E2744" s="4">
        <v>420</v>
      </c>
      <c r="F2744" s="75">
        <f>Books[[#This Row],[قیمت نهایی]]*100/80</f>
        <v>3000000</v>
      </c>
      <c r="G2744" s="8">
        <v>0.2</v>
      </c>
      <c r="H2744" s="9">
        <f>Books[[#This Row],[تعداد صفحه]]*5000+300000</f>
        <v>2400000</v>
      </c>
      <c r="I2744" s="4">
        <v>2018</v>
      </c>
      <c r="J2744" s="10" t="s">
        <v>7166</v>
      </c>
      <c r="K2744" s="11" t="s">
        <v>9</v>
      </c>
      <c r="L2744" s="12" t="s">
        <v>4478</v>
      </c>
      <c r="M2744" s="13"/>
    </row>
    <row r="2745" spans="2:13" ht="34.9" customHeight="1">
      <c r="B2745" s="3">
        <v>2719</v>
      </c>
      <c r="C2745" s="6" t="s">
        <v>4508</v>
      </c>
      <c r="D2745" s="7" t="s">
        <v>4509</v>
      </c>
      <c r="E2745" s="4">
        <v>133</v>
      </c>
      <c r="F2745" s="75">
        <f>Books[[#This Row],[قیمت نهایی]]*100/80</f>
        <v>1206250</v>
      </c>
      <c r="G2745" s="8">
        <v>0.2</v>
      </c>
      <c r="H2745" s="9">
        <f>Books[[#This Row],[تعداد صفحه]]*5000+300000</f>
        <v>965000</v>
      </c>
      <c r="I2745" s="4">
        <v>2018</v>
      </c>
      <c r="J2745" s="10" t="s">
        <v>8003</v>
      </c>
      <c r="K2745" s="11" t="s">
        <v>9</v>
      </c>
      <c r="L2745" s="12" t="s">
        <v>4478</v>
      </c>
      <c r="M2745" s="13"/>
    </row>
    <row r="2746" spans="2:13" ht="34.9" customHeight="1">
      <c r="B2746" s="3">
        <v>2720</v>
      </c>
      <c r="C2746" s="6" t="s">
        <v>4586</v>
      </c>
      <c r="D2746" s="7" t="s">
        <v>4587</v>
      </c>
      <c r="E2746" s="4">
        <v>196</v>
      </c>
      <c r="F2746" s="75">
        <f>Books[[#This Row],[قیمت نهایی]]*100/80</f>
        <v>1600000</v>
      </c>
      <c r="G2746" s="8">
        <v>0.2</v>
      </c>
      <c r="H2746" s="9">
        <f>Books[[#This Row],[تعداد صفحه]]*5000+300000</f>
        <v>1280000</v>
      </c>
      <c r="I2746" s="4">
        <v>2018</v>
      </c>
      <c r="J2746" s="10" t="s">
        <v>8638</v>
      </c>
      <c r="K2746" s="11" t="s">
        <v>9</v>
      </c>
      <c r="L2746" s="12" t="s">
        <v>4478</v>
      </c>
      <c r="M2746" s="13"/>
    </row>
    <row r="2747" spans="2:13" ht="34.9" customHeight="1">
      <c r="B2747" s="3">
        <v>2721</v>
      </c>
      <c r="C2747" s="6" t="s">
        <v>4631</v>
      </c>
      <c r="D2747" s="7" t="s">
        <v>4632</v>
      </c>
      <c r="E2747" s="4">
        <v>238</v>
      </c>
      <c r="F2747" s="75">
        <f>Books[[#This Row],[قیمت نهایی]]*100/80</f>
        <v>1862500</v>
      </c>
      <c r="G2747" s="8">
        <v>0.2</v>
      </c>
      <c r="H2747" s="9">
        <f>Books[[#This Row],[تعداد صفحه]]*5000+300000</f>
        <v>1490000</v>
      </c>
      <c r="I2747" s="4">
        <v>2018</v>
      </c>
      <c r="J2747" s="10" t="s">
        <v>7986</v>
      </c>
      <c r="K2747" s="11" t="s">
        <v>9</v>
      </c>
      <c r="L2747" s="12" t="s">
        <v>4478</v>
      </c>
      <c r="M2747" s="13"/>
    </row>
    <row r="2748" spans="2:13" ht="34.9" customHeight="1">
      <c r="B2748" s="3">
        <v>2722</v>
      </c>
      <c r="C2748" s="6" t="s">
        <v>4697</v>
      </c>
      <c r="D2748" s="7" t="s">
        <v>4698</v>
      </c>
      <c r="E2748" s="4">
        <v>288</v>
      </c>
      <c r="F2748" s="75">
        <f>Books[[#This Row],[قیمت نهایی]]*100/80</f>
        <v>2175000</v>
      </c>
      <c r="G2748" s="8">
        <v>0.2</v>
      </c>
      <c r="H2748" s="9">
        <f>Books[[#This Row],[تعداد صفحه]]*5000+300000</f>
        <v>1740000</v>
      </c>
      <c r="I2748" s="4">
        <v>2016</v>
      </c>
      <c r="J2748" s="10" t="s">
        <v>7127</v>
      </c>
      <c r="K2748" s="11" t="s">
        <v>9427</v>
      </c>
      <c r="L2748" s="12" t="s">
        <v>4478</v>
      </c>
      <c r="M2748" s="13"/>
    </row>
    <row r="2749" spans="2:13" ht="34.9" customHeight="1">
      <c r="B2749" s="3">
        <v>2723</v>
      </c>
      <c r="C2749" s="6" t="s">
        <v>4497</v>
      </c>
      <c r="D2749" s="7" t="s">
        <v>4498</v>
      </c>
      <c r="E2749" s="4">
        <v>124</v>
      </c>
      <c r="F2749" s="75">
        <f>Books[[#This Row],[قیمت نهایی]]*100/80</f>
        <v>1150000</v>
      </c>
      <c r="G2749" s="8">
        <v>0.2</v>
      </c>
      <c r="H2749" s="9">
        <f>Books[[#This Row],[تعداد صفحه]]*5000+300000</f>
        <v>920000</v>
      </c>
      <c r="I2749" s="4">
        <v>2016</v>
      </c>
      <c r="J2749" s="10" t="s">
        <v>7448</v>
      </c>
      <c r="K2749" s="11" t="s">
        <v>9</v>
      </c>
      <c r="L2749" s="12" t="s">
        <v>4478</v>
      </c>
      <c r="M2749" s="13"/>
    </row>
    <row r="2750" spans="2:13" ht="34.9" customHeight="1">
      <c r="B2750" s="3">
        <v>2724</v>
      </c>
      <c r="C2750" s="6" t="s">
        <v>4833</v>
      </c>
      <c r="D2750" s="7">
        <v>9781496368782</v>
      </c>
      <c r="E2750" s="4">
        <v>496</v>
      </c>
      <c r="F2750" s="75">
        <f>Books[[#This Row],[قیمت نهایی]]*100/80</f>
        <v>3475000</v>
      </c>
      <c r="G2750" s="8">
        <v>0.2</v>
      </c>
      <c r="H2750" s="9">
        <f>Books[[#This Row],[تعداد صفحه]]*5000+300000</f>
        <v>2780000</v>
      </c>
      <c r="I2750" s="4">
        <v>2018</v>
      </c>
      <c r="J2750" s="10" t="s">
        <v>8647</v>
      </c>
      <c r="K2750" s="11" t="s">
        <v>7</v>
      </c>
      <c r="L2750" s="12" t="s">
        <v>4478</v>
      </c>
      <c r="M2750" s="13"/>
    </row>
    <row r="2751" spans="2:13" ht="34.9" customHeight="1">
      <c r="B2751" s="3">
        <v>2725</v>
      </c>
      <c r="C2751" s="6" t="s">
        <v>4499</v>
      </c>
      <c r="D2751" s="7" t="s">
        <v>4500</v>
      </c>
      <c r="E2751" s="4">
        <v>124</v>
      </c>
      <c r="F2751" s="75">
        <f>Books[[#This Row],[قیمت نهایی]]*100/80</f>
        <v>1150000</v>
      </c>
      <c r="G2751" s="8">
        <v>0.2</v>
      </c>
      <c r="H2751" s="9">
        <f>Books[[#This Row],[تعداد صفحه]]*5000+300000</f>
        <v>920000</v>
      </c>
      <c r="I2751" s="4">
        <v>2017</v>
      </c>
      <c r="J2751" s="10" t="s">
        <v>8652</v>
      </c>
      <c r="K2751" s="11" t="s">
        <v>9</v>
      </c>
      <c r="L2751" s="12" t="s">
        <v>4478</v>
      </c>
      <c r="M2751" s="13"/>
    </row>
    <row r="2752" spans="2:13" ht="34.9" customHeight="1">
      <c r="B2752" s="3">
        <v>2726</v>
      </c>
      <c r="C2752" s="6" t="s">
        <v>4608</v>
      </c>
      <c r="D2752" s="7">
        <v>9789352700851</v>
      </c>
      <c r="E2752" s="4">
        <v>220</v>
      </c>
      <c r="F2752" s="75">
        <f>Books[[#This Row],[قیمت نهایی]]*100/80</f>
        <v>1750000</v>
      </c>
      <c r="G2752" s="8">
        <v>0.2</v>
      </c>
      <c r="H2752" s="9">
        <f>Books[[#This Row],[تعداد صفحه]]*5000+300000</f>
        <v>1400000</v>
      </c>
      <c r="I2752" s="4">
        <v>2017</v>
      </c>
      <c r="J2752" s="10" t="s">
        <v>1708</v>
      </c>
      <c r="K2752" s="11" t="s">
        <v>29</v>
      </c>
      <c r="L2752" s="12" t="s">
        <v>4478</v>
      </c>
      <c r="M2752" s="13"/>
    </row>
    <row r="2753" spans="2:13" ht="34.9" customHeight="1">
      <c r="B2753" s="3">
        <v>2727</v>
      </c>
      <c r="C2753" s="6" t="s">
        <v>4615</v>
      </c>
      <c r="D2753" s="7" t="s">
        <v>4616</v>
      </c>
      <c r="E2753" s="4">
        <v>224</v>
      </c>
      <c r="F2753" s="75">
        <f>Books[[#This Row],[قیمت نهایی]]*100/80</f>
        <v>1775000</v>
      </c>
      <c r="G2753" s="8">
        <v>0.2</v>
      </c>
      <c r="H2753" s="9">
        <f>Books[[#This Row],[تعداد صفحه]]*5000+300000</f>
        <v>1420000</v>
      </c>
      <c r="I2753" s="4">
        <v>2017</v>
      </c>
      <c r="J2753" s="10" t="s">
        <v>8136</v>
      </c>
      <c r="K2753" s="11" t="s">
        <v>9</v>
      </c>
      <c r="L2753" s="12" t="s">
        <v>4478</v>
      </c>
      <c r="M2753" s="13"/>
    </row>
    <row r="2754" spans="2:13" ht="34.9" customHeight="1">
      <c r="B2754" s="3">
        <v>2728</v>
      </c>
      <c r="C2754" s="6" t="s">
        <v>4694</v>
      </c>
      <c r="D2754" s="7">
        <v>9789352500314</v>
      </c>
      <c r="E2754" s="4">
        <v>288</v>
      </c>
      <c r="F2754" s="75">
        <f>Books[[#This Row],[قیمت نهایی]]*100/80</f>
        <v>2175000</v>
      </c>
      <c r="G2754" s="8">
        <v>0.2</v>
      </c>
      <c r="H2754" s="9">
        <f>Books[[#This Row],[تعداد صفحه]]*5000+300000</f>
        <v>1740000</v>
      </c>
      <c r="I2754" s="4">
        <v>2016</v>
      </c>
      <c r="J2754" s="10" t="s">
        <v>8724</v>
      </c>
      <c r="K2754" s="11" t="s">
        <v>29</v>
      </c>
      <c r="L2754" s="12" t="s">
        <v>4478</v>
      </c>
      <c r="M2754" s="13"/>
    </row>
    <row r="2755" spans="2:13" ht="34.9" customHeight="1">
      <c r="B2755" s="3">
        <v>2729</v>
      </c>
      <c r="C2755" s="6" t="s">
        <v>4556</v>
      </c>
      <c r="D2755" s="7" t="s">
        <v>4557</v>
      </c>
      <c r="E2755" s="4">
        <v>178</v>
      </c>
      <c r="F2755" s="75">
        <f>Books[[#This Row],[قیمت نهایی]]*100/80</f>
        <v>1487500</v>
      </c>
      <c r="G2755" s="8">
        <v>0.2</v>
      </c>
      <c r="H2755" s="9">
        <f>Books[[#This Row],[تعداد صفحه]]*5000+300000</f>
        <v>1190000</v>
      </c>
      <c r="I2755" s="4">
        <v>2016</v>
      </c>
      <c r="J2755" s="10" t="s">
        <v>42</v>
      </c>
      <c r="K2755" s="11" t="s">
        <v>1034</v>
      </c>
      <c r="L2755" s="12" t="s">
        <v>4478</v>
      </c>
      <c r="M2755" s="13"/>
    </row>
    <row r="2756" spans="2:13" ht="34.9" customHeight="1">
      <c r="B2756" s="3">
        <v>2730</v>
      </c>
      <c r="C2756" s="6" t="s">
        <v>4536</v>
      </c>
      <c r="D2756" s="7" t="s">
        <v>4538</v>
      </c>
      <c r="E2756" s="4">
        <v>160</v>
      </c>
      <c r="F2756" s="75">
        <f>Books[[#This Row],[قیمت نهایی]]*100/80</f>
        <v>1375000</v>
      </c>
      <c r="G2756" s="8">
        <v>0.2</v>
      </c>
      <c r="H2756" s="9">
        <f>Books[[#This Row],[تعداد صفحه]]*5000+300000</f>
        <v>1100000</v>
      </c>
      <c r="I2756" s="4">
        <v>2016</v>
      </c>
      <c r="J2756" s="10" t="s">
        <v>8711</v>
      </c>
      <c r="K2756" s="11" t="s">
        <v>4537</v>
      </c>
      <c r="L2756" s="12" t="s">
        <v>4478</v>
      </c>
      <c r="M2756" s="13"/>
    </row>
    <row r="2757" spans="2:13" ht="34.9" customHeight="1">
      <c r="B2757" s="3">
        <v>2731</v>
      </c>
      <c r="C2757" s="6" t="s">
        <v>4834</v>
      </c>
      <c r="D2757" s="7" t="s">
        <v>4835</v>
      </c>
      <c r="E2757" s="4">
        <v>502</v>
      </c>
      <c r="F2757" s="75">
        <f>Books[[#This Row],[قیمت نهایی]]*100/80</f>
        <v>3512500</v>
      </c>
      <c r="G2757" s="8">
        <v>0.2</v>
      </c>
      <c r="H2757" s="9">
        <f>Books[[#This Row],[تعداد صفحه]]*5000+300000</f>
        <v>2810000</v>
      </c>
      <c r="I2757" s="4">
        <v>2016</v>
      </c>
      <c r="J2757" s="10" t="s">
        <v>7251</v>
      </c>
      <c r="K2757" s="11" t="s">
        <v>9</v>
      </c>
      <c r="L2757" s="12" t="s">
        <v>4478</v>
      </c>
      <c r="M2757" s="13"/>
    </row>
    <row r="2758" spans="2:13" ht="34.9" customHeight="1">
      <c r="B2758" s="3">
        <v>2732</v>
      </c>
      <c r="C2758" s="6" t="s">
        <v>4849</v>
      </c>
      <c r="D2758" s="7" t="s">
        <v>4850</v>
      </c>
      <c r="E2758" s="4">
        <v>545</v>
      </c>
      <c r="F2758" s="75">
        <f>Books[[#This Row],[قیمت نهایی]]*100/80</f>
        <v>3781250</v>
      </c>
      <c r="G2758" s="8">
        <v>0.2</v>
      </c>
      <c r="H2758" s="9">
        <f>Books[[#This Row],[تعداد صفحه]]*5000+300000</f>
        <v>3025000</v>
      </c>
      <c r="I2758" s="4">
        <v>2017</v>
      </c>
      <c r="J2758" s="10" t="s">
        <v>7251</v>
      </c>
      <c r="K2758" s="11" t="s">
        <v>9</v>
      </c>
      <c r="L2758" s="12" t="s">
        <v>4478</v>
      </c>
      <c r="M2758" s="13"/>
    </row>
    <row r="2759" spans="2:13" ht="34.9" customHeight="1">
      <c r="B2759" s="3">
        <v>2733</v>
      </c>
      <c r="C2759" s="6" t="s">
        <v>4847</v>
      </c>
      <c r="D2759" s="7" t="s">
        <v>4848</v>
      </c>
      <c r="E2759" s="4">
        <v>542</v>
      </c>
      <c r="F2759" s="75">
        <f>Books[[#This Row],[قیمت نهایی]]*100/80</f>
        <v>3762500</v>
      </c>
      <c r="G2759" s="8">
        <v>0.2</v>
      </c>
      <c r="H2759" s="9">
        <f>Books[[#This Row],[تعداد صفحه]]*5000+300000</f>
        <v>3010000</v>
      </c>
      <c r="I2759" s="4">
        <v>2016</v>
      </c>
      <c r="J2759" s="10" t="s">
        <v>7090</v>
      </c>
      <c r="K2759" s="11" t="s">
        <v>9</v>
      </c>
      <c r="L2759" s="12" t="s">
        <v>4478</v>
      </c>
      <c r="M2759" s="13"/>
    </row>
    <row r="2760" spans="2:13" ht="34.9" customHeight="1">
      <c r="B2760" s="3">
        <v>2734</v>
      </c>
      <c r="C2760" s="6" t="s">
        <v>4598</v>
      </c>
      <c r="D2760" s="7" t="s">
        <v>4599</v>
      </c>
      <c r="E2760" s="4">
        <v>212</v>
      </c>
      <c r="F2760" s="75">
        <f>Books[[#This Row],[قیمت نهایی]]*100/80</f>
        <v>1700000</v>
      </c>
      <c r="G2760" s="8">
        <v>0.2</v>
      </c>
      <c r="H2760" s="9">
        <f>Books[[#This Row],[تعداد صفحه]]*5000+300000</f>
        <v>1360000</v>
      </c>
      <c r="I2760" s="4">
        <v>2017</v>
      </c>
      <c r="J2760" s="10" t="s">
        <v>7178</v>
      </c>
      <c r="K2760" s="11" t="s">
        <v>9</v>
      </c>
      <c r="L2760" s="12" t="s">
        <v>4478</v>
      </c>
      <c r="M2760" s="13"/>
    </row>
    <row r="2761" spans="2:13" ht="34.9" customHeight="1">
      <c r="B2761" s="3">
        <v>2735</v>
      </c>
      <c r="C2761" s="6" t="s">
        <v>4746</v>
      </c>
      <c r="D2761" s="7" t="s">
        <v>4748</v>
      </c>
      <c r="E2761" s="4">
        <v>352</v>
      </c>
      <c r="F2761" s="75">
        <f>Books[[#This Row],[قیمت نهایی]]*100/80</f>
        <v>2575000</v>
      </c>
      <c r="G2761" s="8">
        <v>0.2</v>
      </c>
      <c r="H2761" s="9">
        <f>Books[[#This Row],[تعداد صفحه]]*5000+300000</f>
        <v>2060000</v>
      </c>
      <c r="I2761" s="4">
        <v>2017</v>
      </c>
      <c r="J2761" s="10" t="s">
        <v>8681</v>
      </c>
      <c r="K2761" s="11" t="s">
        <v>4747</v>
      </c>
      <c r="L2761" s="12" t="s">
        <v>4478</v>
      </c>
      <c r="M2761" s="13"/>
    </row>
    <row r="2762" spans="2:13" ht="34.9" customHeight="1">
      <c r="B2762" s="3">
        <v>2736</v>
      </c>
      <c r="C2762" s="6" t="s">
        <v>4512</v>
      </c>
      <c r="D2762" s="7" t="s">
        <v>4513</v>
      </c>
      <c r="E2762" s="4">
        <v>139</v>
      </c>
      <c r="F2762" s="75">
        <f>Books[[#This Row],[قیمت نهایی]]*100/80</f>
        <v>1243750</v>
      </c>
      <c r="G2762" s="8">
        <v>0.2</v>
      </c>
      <c r="H2762" s="9">
        <f>Books[[#This Row],[تعداد صفحه]]*5000+300000</f>
        <v>995000</v>
      </c>
      <c r="I2762" s="4">
        <v>2016</v>
      </c>
      <c r="J2762" s="10" t="s">
        <v>8706</v>
      </c>
      <c r="K2762" s="11" t="s">
        <v>9</v>
      </c>
      <c r="L2762" s="12" t="s">
        <v>4478</v>
      </c>
      <c r="M2762" s="13"/>
    </row>
    <row r="2763" spans="2:13" ht="34.9" customHeight="1">
      <c r="B2763" s="3">
        <v>2737</v>
      </c>
      <c r="C2763" s="6" t="s">
        <v>4807</v>
      </c>
      <c r="D2763" s="7" t="s">
        <v>4808</v>
      </c>
      <c r="E2763" s="4">
        <v>442</v>
      </c>
      <c r="F2763" s="75">
        <f>Books[[#This Row],[قیمت نهایی]]*100/80</f>
        <v>3137500</v>
      </c>
      <c r="G2763" s="8">
        <v>0.2</v>
      </c>
      <c r="H2763" s="9">
        <f>Books[[#This Row],[تعداد صفحه]]*5000+300000</f>
        <v>2510000</v>
      </c>
      <c r="I2763" s="4">
        <v>2017</v>
      </c>
      <c r="J2763" s="10" t="s">
        <v>7812</v>
      </c>
      <c r="K2763" s="11" t="s">
        <v>9</v>
      </c>
      <c r="L2763" s="12" t="s">
        <v>4478</v>
      </c>
      <c r="M2763" s="13"/>
    </row>
    <row r="2764" spans="2:13" ht="34.9" customHeight="1">
      <c r="B2764" s="3">
        <v>2738</v>
      </c>
      <c r="C2764" s="6" t="s">
        <v>4633</v>
      </c>
      <c r="D2764" s="7" t="s">
        <v>4634</v>
      </c>
      <c r="E2764" s="4">
        <v>240</v>
      </c>
      <c r="F2764" s="75">
        <f>Books[[#This Row],[قیمت نهایی]]*100/80</f>
        <v>1875000</v>
      </c>
      <c r="G2764" s="8">
        <v>0.2</v>
      </c>
      <c r="H2764" s="9">
        <f>Books[[#This Row],[تعداد صفحه]]*5000+300000</f>
        <v>1500000</v>
      </c>
      <c r="I2764" s="4">
        <v>2016</v>
      </c>
      <c r="J2764" s="10" t="s">
        <v>7928</v>
      </c>
      <c r="K2764" s="11" t="s">
        <v>9424</v>
      </c>
      <c r="L2764" s="12" t="s">
        <v>4478</v>
      </c>
      <c r="M2764" s="13"/>
    </row>
    <row r="2765" spans="2:13" ht="34.9" customHeight="1">
      <c r="B2765" s="3">
        <v>2739</v>
      </c>
      <c r="C2765" s="6" t="s">
        <v>4911</v>
      </c>
      <c r="D2765" s="7" t="s">
        <v>4912</v>
      </c>
      <c r="E2765" s="4">
        <v>818</v>
      </c>
      <c r="F2765" s="75">
        <f>Books[[#This Row],[قیمت نهایی]]*100/80</f>
        <v>5487500</v>
      </c>
      <c r="G2765" s="8">
        <v>0.2</v>
      </c>
      <c r="H2765" s="9">
        <f>Books[[#This Row],[تعداد صفحه]]*5000+300000</f>
        <v>4390000</v>
      </c>
      <c r="I2765" s="4">
        <v>2016</v>
      </c>
      <c r="J2765" s="10" t="s">
        <v>7324</v>
      </c>
      <c r="K2765" s="11" t="s">
        <v>9</v>
      </c>
      <c r="L2765" s="12" t="s">
        <v>4478</v>
      </c>
      <c r="M2765" s="13"/>
    </row>
    <row r="2766" spans="2:13" ht="34.9" customHeight="1">
      <c r="B2766" s="3">
        <v>2740</v>
      </c>
      <c r="C2766" s="6" t="s">
        <v>7039</v>
      </c>
      <c r="D2766" s="7" t="s">
        <v>4741</v>
      </c>
      <c r="E2766" s="4">
        <v>350</v>
      </c>
      <c r="F2766" s="75">
        <f>Books[[#This Row],[قیمت نهایی]]*100/80</f>
        <v>2562500</v>
      </c>
      <c r="G2766" s="8">
        <v>0.2</v>
      </c>
      <c r="H2766" s="9">
        <f>Books[[#This Row],[تعداد صفحه]]*5000+300000</f>
        <v>2050000</v>
      </c>
      <c r="I2766" s="4">
        <v>2016</v>
      </c>
      <c r="J2766" s="10" t="s">
        <v>8730</v>
      </c>
      <c r="K2766" s="11" t="s">
        <v>9430</v>
      </c>
      <c r="L2766" s="12" t="s">
        <v>4478</v>
      </c>
      <c r="M2766" s="13"/>
    </row>
    <row r="2767" spans="2:13" ht="34.9" customHeight="1">
      <c r="B2767" s="3">
        <v>2741</v>
      </c>
      <c r="C2767" s="6" t="s">
        <v>4703</v>
      </c>
      <c r="D2767" s="7" t="s">
        <v>4704</v>
      </c>
      <c r="E2767" s="4">
        <v>292</v>
      </c>
      <c r="F2767" s="75">
        <f>Books[[#This Row],[قیمت نهایی]]*100/80</f>
        <v>2200000</v>
      </c>
      <c r="G2767" s="8">
        <v>0.2</v>
      </c>
      <c r="H2767" s="9">
        <f>Books[[#This Row],[تعداد صفحه]]*5000+300000</f>
        <v>1760000</v>
      </c>
      <c r="I2767" s="4">
        <v>2016</v>
      </c>
      <c r="J2767" s="10" t="s">
        <v>7912</v>
      </c>
      <c r="K2767" s="11" t="s">
        <v>9</v>
      </c>
      <c r="L2767" s="12" t="s">
        <v>4478</v>
      </c>
      <c r="M2767" s="13"/>
    </row>
    <row r="2768" spans="2:13" ht="34.9" customHeight="1">
      <c r="B2768" s="3">
        <v>2742</v>
      </c>
      <c r="C2768" s="6" t="s">
        <v>7030</v>
      </c>
      <c r="D2768" s="7" t="s">
        <v>4490</v>
      </c>
      <c r="E2768" s="4">
        <v>1152</v>
      </c>
      <c r="F2768" s="75">
        <f>Books[[#This Row],[قیمت نهایی]]*100/80</f>
        <v>7575000</v>
      </c>
      <c r="G2768" s="8">
        <v>0.2</v>
      </c>
      <c r="H2768" s="9">
        <f>Books[[#This Row],[تعداد صفحه]]*5000+300000</f>
        <v>6060000</v>
      </c>
      <c r="I2768" s="4">
        <v>2016</v>
      </c>
      <c r="J2768" s="10" t="s">
        <v>7239</v>
      </c>
      <c r="K2768" s="11" t="s">
        <v>1</v>
      </c>
      <c r="L2768" s="12" t="s">
        <v>4478</v>
      </c>
      <c r="M2768" s="13"/>
    </row>
    <row r="2769" spans="2:13" ht="34.9" customHeight="1">
      <c r="B2769" s="3">
        <v>2743</v>
      </c>
      <c r="C2769" s="6" t="s">
        <v>4489</v>
      </c>
      <c r="D2769" s="7">
        <v>9780702061851</v>
      </c>
      <c r="E2769" s="4">
        <v>1152</v>
      </c>
      <c r="F2769" s="75">
        <f>Books[[#This Row],[قیمت نهایی]]*100/80</f>
        <v>7575000</v>
      </c>
      <c r="G2769" s="8">
        <v>0.2</v>
      </c>
      <c r="H2769" s="9">
        <f>Books[[#This Row],[تعداد صفحه]]*5000+300000</f>
        <v>6060000</v>
      </c>
      <c r="I2769" s="4">
        <v>2016</v>
      </c>
      <c r="J2769" s="10" t="s">
        <v>8704</v>
      </c>
      <c r="K2769" s="11" t="s">
        <v>1</v>
      </c>
      <c r="L2769" s="12" t="s">
        <v>4478</v>
      </c>
      <c r="M2769" s="13"/>
    </row>
    <row r="2770" spans="2:13" ht="34.9" customHeight="1">
      <c r="B2770" s="3">
        <v>2744</v>
      </c>
      <c r="C2770" s="6" t="s">
        <v>4549</v>
      </c>
      <c r="D2770" s="7" t="s">
        <v>4550</v>
      </c>
      <c r="E2770" s="4">
        <v>174</v>
      </c>
      <c r="F2770" s="75">
        <f>Books[[#This Row],[قیمت نهایی]]*100/80</f>
        <v>1462500</v>
      </c>
      <c r="G2770" s="8">
        <v>0.2</v>
      </c>
      <c r="H2770" s="9">
        <f>Books[[#This Row],[تعداد صفحه]]*5000+300000</f>
        <v>1170000</v>
      </c>
      <c r="I2770" s="4">
        <v>2016</v>
      </c>
      <c r="J2770" s="10" t="s">
        <v>7129</v>
      </c>
      <c r="K2770" s="11" t="s">
        <v>9</v>
      </c>
      <c r="L2770" s="12" t="s">
        <v>4478</v>
      </c>
      <c r="M2770" s="13"/>
    </row>
    <row r="2771" spans="2:13" ht="34.9" customHeight="1">
      <c r="B2771" s="3">
        <v>2745</v>
      </c>
      <c r="C2771" s="6" t="s">
        <v>4695</v>
      </c>
      <c r="D2771" s="7" t="s">
        <v>4696</v>
      </c>
      <c r="E2771" s="4">
        <v>288</v>
      </c>
      <c r="F2771" s="75">
        <f>Books[[#This Row],[قیمت نهایی]]*100/80</f>
        <v>2175000</v>
      </c>
      <c r="G2771" s="8">
        <v>0.2</v>
      </c>
      <c r="H2771" s="9">
        <f>Books[[#This Row],[تعداد صفحه]]*5000+300000</f>
        <v>1740000</v>
      </c>
      <c r="I2771" s="4">
        <v>2017</v>
      </c>
      <c r="J2771" s="10" t="s">
        <v>8674</v>
      </c>
      <c r="K2771" s="11" t="s">
        <v>9412</v>
      </c>
      <c r="L2771" s="12" t="s">
        <v>4478</v>
      </c>
      <c r="M2771" s="13"/>
    </row>
    <row r="2772" spans="2:13" ht="34.9" customHeight="1">
      <c r="B2772" s="3">
        <v>2746</v>
      </c>
      <c r="C2772" s="6" t="s">
        <v>4533</v>
      </c>
      <c r="D2772" s="7" t="s">
        <v>4535</v>
      </c>
      <c r="E2772" s="4">
        <v>160</v>
      </c>
      <c r="F2772" s="75">
        <f>Books[[#This Row],[قیمت نهایی]]*100/80</f>
        <v>1375000</v>
      </c>
      <c r="G2772" s="8">
        <v>0.2</v>
      </c>
      <c r="H2772" s="9">
        <f>Books[[#This Row],[تعداد صفحه]]*5000+300000</f>
        <v>1100000</v>
      </c>
      <c r="I2772" s="4">
        <v>2016</v>
      </c>
      <c r="J2772" s="10" t="s">
        <v>7465</v>
      </c>
      <c r="K2772" s="11" t="s">
        <v>4534</v>
      </c>
      <c r="L2772" s="12" t="s">
        <v>4478</v>
      </c>
      <c r="M2772" s="13"/>
    </row>
    <row r="2773" spans="2:13" ht="34.9" customHeight="1">
      <c r="B2773" s="3">
        <v>2747</v>
      </c>
      <c r="C2773" s="6" t="s">
        <v>4818</v>
      </c>
      <c r="D2773" s="7" t="s">
        <v>4819</v>
      </c>
      <c r="E2773" s="4">
        <v>475</v>
      </c>
      <c r="F2773" s="75">
        <f>Books[[#This Row],[قیمت نهایی]]*100/80</f>
        <v>3343750</v>
      </c>
      <c r="G2773" s="8">
        <v>0.2</v>
      </c>
      <c r="H2773" s="9">
        <f>Books[[#This Row],[تعداد صفحه]]*5000+300000</f>
        <v>2675000</v>
      </c>
      <c r="I2773" s="4">
        <v>2016</v>
      </c>
      <c r="J2773" s="10" t="s">
        <v>8741</v>
      </c>
      <c r="K2773" s="11" t="s">
        <v>9</v>
      </c>
      <c r="L2773" s="12" t="s">
        <v>4478</v>
      </c>
      <c r="M2773" s="13"/>
    </row>
    <row r="2774" spans="2:13" ht="34.9" customHeight="1">
      <c r="B2774" s="3">
        <v>2748</v>
      </c>
      <c r="C2774" s="6" t="s">
        <v>4604</v>
      </c>
      <c r="D2774" s="7">
        <v>9780323378123</v>
      </c>
      <c r="E2774" s="4">
        <v>217</v>
      </c>
      <c r="F2774" s="75">
        <f>Books[[#This Row],[قیمت نهایی]]*100/80</f>
        <v>1731250</v>
      </c>
      <c r="G2774" s="8">
        <v>0.2</v>
      </c>
      <c r="H2774" s="9">
        <f>Books[[#This Row],[تعداد صفحه]]*5000+300000</f>
        <v>1385000</v>
      </c>
      <c r="I2774" s="4">
        <v>2017</v>
      </c>
      <c r="J2774" s="10" t="s">
        <v>8666</v>
      </c>
      <c r="K2774" s="11" t="s">
        <v>1</v>
      </c>
      <c r="L2774" s="12" t="s">
        <v>4478</v>
      </c>
      <c r="M2774" s="13"/>
    </row>
    <row r="2775" spans="2:13" ht="34.9" customHeight="1">
      <c r="B2775" s="3">
        <v>2749</v>
      </c>
      <c r="C2775" s="6" t="s">
        <v>4805</v>
      </c>
      <c r="D2775" s="7" t="s">
        <v>4806</v>
      </c>
      <c r="E2775" s="4">
        <v>436</v>
      </c>
      <c r="F2775" s="75">
        <f>Books[[#This Row],[قیمت نهایی]]*100/80</f>
        <v>3100000</v>
      </c>
      <c r="G2775" s="8">
        <v>0.2</v>
      </c>
      <c r="H2775" s="9">
        <f>Books[[#This Row],[تعداد صفحه]]*5000+300000</f>
        <v>2480000</v>
      </c>
      <c r="I2775" s="4">
        <v>2017</v>
      </c>
      <c r="J2775" s="10" t="s">
        <v>7090</v>
      </c>
      <c r="K2775" s="11" t="s">
        <v>9</v>
      </c>
      <c r="L2775" s="12" t="s">
        <v>4478</v>
      </c>
      <c r="M2775" s="13"/>
    </row>
    <row r="2776" spans="2:13" ht="34.9" customHeight="1">
      <c r="B2776" s="3">
        <v>2750</v>
      </c>
      <c r="C2776" s="6" t="s">
        <v>4789</v>
      </c>
      <c r="D2776" s="7" t="s">
        <v>4790</v>
      </c>
      <c r="E2776" s="4">
        <v>405</v>
      </c>
      <c r="F2776" s="75">
        <f>Books[[#This Row],[قیمت نهایی]]*100/80</f>
        <v>2906250</v>
      </c>
      <c r="G2776" s="8">
        <v>0.2</v>
      </c>
      <c r="H2776" s="9">
        <f>Books[[#This Row],[تعداد صفحه]]*5000+300000</f>
        <v>2325000</v>
      </c>
      <c r="I2776" s="4">
        <v>2016</v>
      </c>
      <c r="J2776" s="10" t="s">
        <v>1487</v>
      </c>
      <c r="K2776" s="11" t="s">
        <v>9</v>
      </c>
      <c r="L2776" s="12" t="s">
        <v>4478</v>
      </c>
      <c r="M2776" s="13"/>
    </row>
    <row r="2777" spans="2:13" ht="34.9" customHeight="1">
      <c r="B2777" s="3">
        <v>2751</v>
      </c>
      <c r="C2777" s="6" t="s">
        <v>4712</v>
      </c>
      <c r="D2777" s="7" t="s">
        <v>4713</v>
      </c>
      <c r="E2777" s="4">
        <v>300</v>
      </c>
      <c r="F2777" s="75">
        <f>Books[[#This Row],[قیمت نهایی]]*100/80</f>
        <v>2250000</v>
      </c>
      <c r="G2777" s="8">
        <v>0.2</v>
      </c>
      <c r="H2777" s="9">
        <f>Books[[#This Row],[تعداد صفحه]]*5000+300000</f>
        <v>1800000</v>
      </c>
      <c r="I2777" s="4">
        <v>2018</v>
      </c>
      <c r="J2777" s="10" t="s">
        <v>7856</v>
      </c>
      <c r="K2777" s="11" t="s">
        <v>9322</v>
      </c>
      <c r="L2777" s="12" t="s">
        <v>4478</v>
      </c>
      <c r="M2777" s="13"/>
    </row>
    <row r="2778" spans="2:13" ht="34.9" customHeight="1">
      <c r="B2778" s="3">
        <v>2752</v>
      </c>
      <c r="C2778" s="6" t="s">
        <v>4793</v>
      </c>
      <c r="D2778" s="7" t="s">
        <v>4794</v>
      </c>
      <c r="E2778" s="4">
        <v>419</v>
      </c>
      <c r="F2778" s="75">
        <f>Books[[#This Row],[قیمت نهایی]]*100/80</f>
        <v>2993750</v>
      </c>
      <c r="G2778" s="8">
        <v>0.2</v>
      </c>
      <c r="H2778" s="9">
        <f>Books[[#This Row],[تعداد صفحه]]*5000+300000</f>
        <v>2395000</v>
      </c>
      <c r="I2778" s="4">
        <v>2017</v>
      </c>
      <c r="J2778" s="10" t="s">
        <v>7498</v>
      </c>
      <c r="K2778" s="11" t="s">
        <v>9</v>
      </c>
      <c r="L2778" s="12" t="s">
        <v>4478</v>
      </c>
      <c r="M2778" s="13"/>
    </row>
    <row r="2779" spans="2:13" ht="34.9" customHeight="1">
      <c r="B2779" s="3">
        <v>2753</v>
      </c>
      <c r="C2779" s="6" t="s">
        <v>4786</v>
      </c>
      <c r="D2779" s="7">
        <v>9789352501618</v>
      </c>
      <c r="E2779" s="4">
        <v>398</v>
      </c>
      <c r="F2779" s="75">
        <f>Books[[#This Row],[قیمت نهایی]]*100/80</f>
        <v>2862500</v>
      </c>
      <c r="G2779" s="8">
        <v>0.2</v>
      </c>
      <c r="H2779" s="9">
        <f>Books[[#This Row],[تعداد صفحه]]*5000+300000</f>
        <v>2290000</v>
      </c>
      <c r="I2779" s="4">
        <v>2016</v>
      </c>
      <c r="J2779" s="10" t="s">
        <v>8737</v>
      </c>
      <c r="K2779" s="11" t="s">
        <v>29</v>
      </c>
      <c r="L2779" s="12" t="s">
        <v>4478</v>
      </c>
      <c r="M2779" s="13"/>
    </row>
    <row r="2780" spans="2:13" ht="34.9" customHeight="1">
      <c r="B2780" s="3">
        <v>2754</v>
      </c>
      <c r="C2780" s="6" t="s">
        <v>4875</v>
      </c>
      <c r="D2780" s="7" t="s">
        <v>4876</v>
      </c>
      <c r="E2780" s="4">
        <v>658</v>
      </c>
      <c r="F2780" s="75">
        <f>Books[[#This Row],[قیمت نهایی]]*100/80</f>
        <v>4487500</v>
      </c>
      <c r="G2780" s="8">
        <v>0.2</v>
      </c>
      <c r="H2780" s="9">
        <f>Books[[#This Row],[تعداد صفحه]]*5000+300000</f>
        <v>3590000</v>
      </c>
      <c r="I2780" s="4">
        <v>2016</v>
      </c>
      <c r="J2780" s="10" t="s">
        <v>8742</v>
      </c>
      <c r="K2780" s="11" t="s">
        <v>9</v>
      </c>
      <c r="L2780" s="12" t="s">
        <v>4478</v>
      </c>
      <c r="M2780" s="13"/>
    </row>
    <row r="2781" spans="2:13" ht="34.9" customHeight="1">
      <c r="B2781" s="3">
        <v>2755</v>
      </c>
      <c r="C2781" s="6" t="s">
        <v>4821</v>
      </c>
      <c r="D2781" s="7" t="s">
        <v>4822</v>
      </c>
      <c r="E2781" s="4">
        <v>480</v>
      </c>
      <c r="F2781" s="75">
        <f>Books[[#This Row],[قیمت نهایی]]*100/80</f>
        <v>3375000</v>
      </c>
      <c r="G2781" s="8">
        <v>0.2</v>
      </c>
      <c r="H2781" s="9">
        <f>Books[[#This Row],[تعداد صفحه]]*5000+300000</f>
        <v>2700000</v>
      </c>
      <c r="I2781" s="4">
        <v>2016</v>
      </c>
      <c r="J2781" s="10" t="s">
        <v>8742</v>
      </c>
      <c r="K2781" s="11" t="s">
        <v>9</v>
      </c>
      <c r="L2781" s="12" t="s">
        <v>4478</v>
      </c>
      <c r="M2781" s="13"/>
    </row>
    <row r="2782" spans="2:13" ht="34.9" customHeight="1">
      <c r="B2782" s="3">
        <v>2756</v>
      </c>
      <c r="C2782" s="6" t="s">
        <v>4917</v>
      </c>
      <c r="D2782" s="7">
        <v>9780323377119</v>
      </c>
      <c r="E2782" s="4">
        <v>880</v>
      </c>
      <c r="F2782" s="75">
        <f>Books[[#This Row],[قیمت نهایی]]*100/80</f>
        <v>5875000</v>
      </c>
      <c r="G2782" s="8">
        <v>0.2</v>
      </c>
      <c r="H2782" s="9">
        <f>Books[[#This Row],[تعداد صفحه]]*5000+300000</f>
        <v>4700000</v>
      </c>
      <c r="I2782" s="4">
        <v>2017</v>
      </c>
      <c r="J2782" s="10" t="s">
        <v>8700</v>
      </c>
      <c r="K2782" s="11" t="s">
        <v>1</v>
      </c>
      <c r="L2782" s="12" t="s">
        <v>4478</v>
      </c>
      <c r="M2782" s="13"/>
    </row>
    <row r="2783" spans="2:13" ht="34.9" customHeight="1">
      <c r="B2783" s="3">
        <v>2757</v>
      </c>
      <c r="C2783" s="6" t="s">
        <v>4788</v>
      </c>
      <c r="D2783" s="7">
        <v>9789386056092</v>
      </c>
      <c r="E2783" s="4">
        <v>400</v>
      </c>
      <c r="F2783" s="75">
        <f>Books[[#This Row],[قیمت نهایی]]*100/80</f>
        <v>2875000</v>
      </c>
      <c r="G2783" s="8">
        <v>0.2</v>
      </c>
      <c r="H2783" s="9">
        <f>Books[[#This Row],[تعداد صفحه]]*5000+300000</f>
        <v>2300000</v>
      </c>
      <c r="I2783" s="4">
        <v>2017</v>
      </c>
      <c r="J2783" s="10" t="s">
        <v>8688</v>
      </c>
      <c r="K2783" s="11" t="s">
        <v>29</v>
      </c>
      <c r="L2783" s="12" t="s">
        <v>4478</v>
      </c>
      <c r="M2783" s="13"/>
    </row>
    <row r="2784" spans="2:13" ht="34.9" customHeight="1">
      <c r="B2784" s="3">
        <v>2758</v>
      </c>
      <c r="C2784" s="6" t="s">
        <v>4649</v>
      </c>
      <c r="D2784" s="7" t="s">
        <v>4650</v>
      </c>
      <c r="E2784" s="4">
        <v>254</v>
      </c>
      <c r="F2784" s="75">
        <f>Books[[#This Row],[قیمت نهایی]]*100/80</f>
        <v>1962500</v>
      </c>
      <c r="G2784" s="8">
        <v>0.2</v>
      </c>
      <c r="H2784" s="9">
        <f>Books[[#This Row],[تعداد صفحه]]*5000+300000</f>
        <v>1570000</v>
      </c>
      <c r="I2784" s="4">
        <v>2017</v>
      </c>
      <c r="J2784" s="10" t="s">
        <v>8670</v>
      </c>
      <c r="K2784" s="11" t="s">
        <v>9</v>
      </c>
      <c r="L2784" s="12" t="s">
        <v>4478</v>
      </c>
      <c r="M2784" s="13"/>
    </row>
    <row r="2785" spans="2:13" ht="34.9" customHeight="1">
      <c r="B2785" s="3">
        <v>2759</v>
      </c>
      <c r="C2785" s="6" t="s">
        <v>4623</v>
      </c>
      <c r="D2785" s="7">
        <v>9789351524182</v>
      </c>
      <c r="E2785" s="4">
        <v>226</v>
      </c>
      <c r="F2785" s="75">
        <f>Books[[#This Row],[قیمت نهایی]]*100/80</f>
        <v>1787500</v>
      </c>
      <c r="G2785" s="8">
        <v>0.2</v>
      </c>
      <c r="H2785" s="9">
        <f>Books[[#This Row],[تعداد صفحه]]*5000+300000</f>
        <v>1430000</v>
      </c>
      <c r="I2785" s="4">
        <v>2016</v>
      </c>
      <c r="J2785" s="10" t="s">
        <v>8718</v>
      </c>
      <c r="K2785" s="11" t="s">
        <v>29</v>
      </c>
      <c r="L2785" s="12" t="s">
        <v>4478</v>
      </c>
      <c r="M2785" s="13"/>
    </row>
    <row r="2786" spans="2:13" ht="34.9" customHeight="1">
      <c r="B2786" s="3">
        <v>2760</v>
      </c>
      <c r="C2786" s="6" t="s">
        <v>4791</v>
      </c>
      <c r="D2786" s="7" t="s">
        <v>4792</v>
      </c>
      <c r="E2786" s="4">
        <v>417</v>
      </c>
      <c r="F2786" s="75">
        <f>Books[[#This Row],[قیمت نهایی]]*100/80</f>
        <v>2981250</v>
      </c>
      <c r="G2786" s="8">
        <v>0.2</v>
      </c>
      <c r="H2786" s="9">
        <f>Books[[#This Row],[تعداد صفحه]]*5000+300000</f>
        <v>2385000</v>
      </c>
      <c r="I2786" s="4">
        <v>2016</v>
      </c>
      <c r="J2786" s="10" t="s">
        <v>7196</v>
      </c>
      <c r="K2786" s="11" t="s">
        <v>9</v>
      </c>
      <c r="L2786" s="12" t="s">
        <v>4478</v>
      </c>
      <c r="M2786" s="13"/>
    </row>
    <row r="2787" spans="2:13" ht="34.9" customHeight="1">
      <c r="B2787" s="3">
        <v>2761</v>
      </c>
      <c r="C2787" s="6" t="s">
        <v>4657</v>
      </c>
      <c r="D2787" s="7" t="s">
        <v>4658</v>
      </c>
      <c r="E2787" s="4">
        <v>261</v>
      </c>
      <c r="F2787" s="75">
        <f>Books[[#This Row],[قیمت نهایی]]*100/80</f>
        <v>2006250</v>
      </c>
      <c r="G2787" s="8">
        <v>0.2</v>
      </c>
      <c r="H2787" s="9">
        <f>Books[[#This Row],[تعداد صفحه]]*5000+300000</f>
        <v>1605000</v>
      </c>
      <c r="I2787" s="4">
        <v>2016</v>
      </c>
      <c r="J2787" s="10" t="s">
        <v>8721</v>
      </c>
      <c r="K2787" s="11" t="s">
        <v>9</v>
      </c>
      <c r="L2787" s="12" t="s">
        <v>4478</v>
      </c>
      <c r="M2787" s="13"/>
    </row>
    <row r="2788" spans="2:13" ht="34.9" customHeight="1">
      <c r="B2788" s="3">
        <v>2762</v>
      </c>
      <c r="C2788" s="6" t="s">
        <v>4518</v>
      </c>
      <c r="D2788" s="7">
        <v>9780323527699</v>
      </c>
      <c r="E2788" s="4">
        <v>1408</v>
      </c>
      <c r="F2788" s="75">
        <f>Books[[#This Row],[قیمت نهایی]]*100/80</f>
        <v>9175000</v>
      </c>
      <c r="G2788" s="8">
        <v>0.2</v>
      </c>
      <c r="H2788" s="9">
        <f>Books[[#This Row],[تعداد صفحه]]*5000+300000</f>
        <v>7340000</v>
      </c>
      <c r="I2788" s="4">
        <v>2018</v>
      </c>
      <c r="J2788" s="10" t="s">
        <v>8636</v>
      </c>
      <c r="K2788" s="11" t="s">
        <v>1</v>
      </c>
      <c r="L2788" s="12" t="s">
        <v>4478</v>
      </c>
      <c r="M2788" s="13"/>
    </row>
    <row r="2789" spans="2:13" ht="34.9" customHeight="1">
      <c r="B2789" s="3">
        <v>2763</v>
      </c>
      <c r="C2789" s="6" t="s">
        <v>4729</v>
      </c>
      <c r="D2789" s="7">
        <v>9780323358903</v>
      </c>
      <c r="E2789" s="4">
        <v>320</v>
      </c>
      <c r="F2789" s="75">
        <f>Books[[#This Row],[قیمت نهایی]]*100/80</f>
        <v>2375000</v>
      </c>
      <c r="G2789" s="8">
        <v>0.2</v>
      </c>
      <c r="H2789" s="9">
        <f>Books[[#This Row],[تعداد صفحه]]*5000+300000</f>
        <v>1900000</v>
      </c>
      <c r="I2789" s="4">
        <v>2016</v>
      </c>
      <c r="J2789" s="10" t="s">
        <v>8729</v>
      </c>
      <c r="K2789" s="11" t="s">
        <v>1</v>
      </c>
      <c r="L2789" s="12" t="s">
        <v>4478</v>
      </c>
      <c r="M2789" s="13"/>
    </row>
    <row r="2790" spans="2:13" ht="34.9" customHeight="1">
      <c r="B2790" s="3">
        <v>2764</v>
      </c>
      <c r="C2790" s="6" t="s">
        <v>4584</v>
      </c>
      <c r="D2790" s="7" t="s">
        <v>4585</v>
      </c>
      <c r="E2790" s="4">
        <v>1952</v>
      </c>
      <c r="F2790" s="75">
        <f>Books[[#This Row],[قیمت نهایی]]*100/80</f>
        <v>12575000</v>
      </c>
      <c r="G2790" s="8">
        <v>0.2</v>
      </c>
      <c r="H2790" s="9">
        <f>Books[[#This Row],[تعداد صفحه]]*5000+300000</f>
        <v>10060000</v>
      </c>
      <c r="I2790" s="4">
        <v>2018</v>
      </c>
      <c r="J2790" s="10" t="s">
        <v>8637</v>
      </c>
      <c r="K2790" s="11" t="s">
        <v>9318</v>
      </c>
      <c r="L2790" s="12" t="s">
        <v>4478</v>
      </c>
      <c r="M2790" s="13"/>
    </row>
    <row r="2791" spans="2:13" ht="34.9" customHeight="1">
      <c r="B2791" s="3">
        <v>2765</v>
      </c>
      <c r="C2791" s="6" t="s">
        <v>4575</v>
      </c>
      <c r="D2791" s="7" t="s">
        <v>4576</v>
      </c>
      <c r="E2791" s="4">
        <v>1920</v>
      </c>
      <c r="F2791" s="75">
        <f>Books[[#This Row],[قیمت نهایی]]*100/80</f>
        <v>12375000</v>
      </c>
      <c r="G2791" s="8">
        <v>0.2</v>
      </c>
      <c r="H2791" s="9">
        <f>Books[[#This Row],[تعداد صفحه]]*5000+300000</f>
        <v>9900000</v>
      </c>
      <c r="I2791" s="4">
        <v>2016</v>
      </c>
      <c r="J2791" s="10" t="s">
        <v>7135</v>
      </c>
      <c r="K2791" s="11" t="s">
        <v>9371</v>
      </c>
      <c r="L2791" s="12" t="s">
        <v>4478</v>
      </c>
      <c r="M2791" s="13"/>
    </row>
    <row r="2792" spans="2:13" ht="34.9" customHeight="1">
      <c r="B2792" s="3">
        <v>2766</v>
      </c>
      <c r="C2792" s="6" t="s">
        <v>4575</v>
      </c>
      <c r="D2792" s="7" t="s">
        <v>4577</v>
      </c>
      <c r="E2792" s="4">
        <v>1920</v>
      </c>
      <c r="F2792" s="75">
        <f>Books[[#This Row],[قیمت نهایی]]*100/80</f>
        <v>12375000</v>
      </c>
      <c r="G2792" s="8">
        <v>0.2</v>
      </c>
      <c r="H2792" s="9">
        <f>Books[[#This Row],[تعداد صفحه]]*5000+300000</f>
        <v>9900000</v>
      </c>
      <c r="I2792" s="4">
        <v>2017</v>
      </c>
      <c r="J2792" s="10" t="s">
        <v>8637</v>
      </c>
      <c r="K2792" s="11" t="s">
        <v>9318</v>
      </c>
      <c r="L2792" s="12" t="s">
        <v>4478</v>
      </c>
      <c r="M2792" s="13"/>
    </row>
    <row r="2793" spans="2:13" ht="34.9" customHeight="1">
      <c r="B2793" s="3">
        <v>2767</v>
      </c>
      <c r="C2793" s="6" t="s">
        <v>4816</v>
      </c>
      <c r="D2793" s="7" t="s">
        <v>4817</v>
      </c>
      <c r="E2793" s="4">
        <v>464</v>
      </c>
      <c r="F2793" s="75">
        <f>Books[[#This Row],[قیمت نهایی]]*100/80</f>
        <v>3275000</v>
      </c>
      <c r="G2793" s="8">
        <v>0.2</v>
      </c>
      <c r="H2793" s="9">
        <f>Books[[#This Row],[تعداد صفحه]]*5000+300000</f>
        <v>2620000</v>
      </c>
      <c r="I2793" s="4">
        <v>2016</v>
      </c>
      <c r="J2793" s="10" t="s">
        <v>7228</v>
      </c>
      <c r="K2793" s="11" t="s">
        <v>9318</v>
      </c>
      <c r="L2793" s="12" t="s">
        <v>4478</v>
      </c>
      <c r="M2793" s="13"/>
    </row>
    <row r="2794" spans="2:13" ht="34.9" customHeight="1">
      <c r="B2794" s="3">
        <v>2768</v>
      </c>
      <c r="C2794" s="6" t="s">
        <v>4529</v>
      </c>
      <c r="D2794" s="7" t="s">
        <v>4530</v>
      </c>
      <c r="E2794" s="4">
        <v>155</v>
      </c>
      <c r="F2794" s="75">
        <f>Books[[#This Row],[قیمت نهایی]]*100/80</f>
        <v>1343750</v>
      </c>
      <c r="G2794" s="8">
        <v>0.2</v>
      </c>
      <c r="H2794" s="9">
        <f>Books[[#This Row],[تعداد صفحه]]*5000+300000</f>
        <v>1075000</v>
      </c>
      <c r="I2794" s="4">
        <v>2017</v>
      </c>
      <c r="J2794" s="10" t="s">
        <v>8655</v>
      </c>
      <c r="K2794" s="11" t="s">
        <v>9</v>
      </c>
      <c r="L2794" s="12" t="s">
        <v>4478</v>
      </c>
      <c r="M2794" s="13"/>
    </row>
    <row r="2795" spans="2:13" ht="34.9" customHeight="1">
      <c r="B2795" s="3">
        <v>2769</v>
      </c>
      <c r="C2795" s="6" t="s">
        <v>4915</v>
      </c>
      <c r="D2795" s="7">
        <v>9780702055935</v>
      </c>
      <c r="E2795" s="4">
        <v>880</v>
      </c>
      <c r="F2795" s="75">
        <f>Books[[#This Row],[قیمت نهایی]]*100/80</f>
        <v>5875000</v>
      </c>
      <c r="G2795" s="8">
        <v>0.2</v>
      </c>
      <c r="H2795" s="9">
        <f>Books[[#This Row],[تعداد صفحه]]*5000+300000</f>
        <v>4700000</v>
      </c>
      <c r="I2795" s="4">
        <v>2016</v>
      </c>
      <c r="J2795" s="10" t="s">
        <v>4916</v>
      </c>
      <c r="K2795" s="11" t="s">
        <v>1</v>
      </c>
      <c r="L2795" s="12" t="s">
        <v>4478</v>
      </c>
      <c r="M2795" s="13"/>
    </row>
    <row r="2796" spans="2:13" ht="34.9" customHeight="1">
      <c r="B2796" s="3">
        <v>2770</v>
      </c>
      <c r="C2796" s="6" t="s">
        <v>4889</v>
      </c>
      <c r="D2796" s="7" t="s">
        <v>4890</v>
      </c>
      <c r="E2796" s="4">
        <v>692</v>
      </c>
      <c r="F2796" s="75">
        <f>Books[[#This Row],[قیمت نهایی]]*100/80</f>
        <v>4700000</v>
      </c>
      <c r="G2796" s="8">
        <v>0.2</v>
      </c>
      <c r="H2796" s="9">
        <f>Books[[#This Row],[تعداد صفحه]]*5000+300000</f>
        <v>3760000</v>
      </c>
      <c r="I2796" s="4">
        <v>2016</v>
      </c>
      <c r="J2796" s="10" t="s">
        <v>8750</v>
      </c>
      <c r="K2796" s="11" t="s">
        <v>9316</v>
      </c>
      <c r="L2796" s="12" t="s">
        <v>4478</v>
      </c>
      <c r="M2796" s="13"/>
    </row>
    <row r="2797" spans="2:13" ht="34.9" customHeight="1">
      <c r="B2797" s="3">
        <v>2771</v>
      </c>
      <c r="C2797" s="6" t="s">
        <v>4672</v>
      </c>
      <c r="D2797" s="7" t="s">
        <v>4673</v>
      </c>
      <c r="E2797" s="4">
        <v>272</v>
      </c>
      <c r="F2797" s="75">
        <f>Books[[#This Row],[قیمت نهایی]]*100/80</f>
        <v>2075000</v>
      </c>
      <c r="G2797" s="8">
        <v>0.2</v>
      </c>
      <c r="H2797" s="9">
        <f>Books[[#This Row],[تعداد صفحه]]*5000+300000</f>
        <v>1660000</v>
      </c>
      <c r="I2797" s="4">
        <v>2016</v>
      </c>
      <c r="J2797" s="10" t="s">
        <v>7090</v>
      </c>
      <c r="K2797" s="11" t="s">
        <v>9</v>
      </c>
      <c r="L2797" s="12" t="s">
        <v>4478</v>
      </c>
      <c r="M2797" s="13"/>
    </row>
    <row r="2798" spans="2:13" ht="34.9" customHeight="1">
      <c r="B2798" s="3">
        <v>2772</v>
      </c>
      <c r="C2798" s="6" t="s">
        <v>4540</v>
      </c>
      <c r="D2798" s="7" t="s">
        <v>4541</v>
      </c>
      <c r="E2798" s="4">
        <v>162</v>
      </c>
      <c r="F2798" s="75">
        <f>Books[[#This Row],[قیمت نهایی]]*100/80</f>
        <v>1387500</v>
      </c>
      <c r="G2798" s="8">
        <v>0.2</v>
      </c>
      <c r="H2798" s="9">
        <f>Books[[#This Row],[تعداد صفحه]]*5000+300000</f>
        <v>1110000</v>
      </c>
      <c r="I2798" s="4">
        <v>2017</v>
      </c>
      <c r="J2798" s="10" t="s">
        <v>8657</v>
      </c>
      <c r="K2798" s="11" t="s">
        <v>9</v>
      </c>
      <c r="L2798" s="12" t="s">
        <v>4478</v>
      </c>
      <c r="M2798" s="13"/>
    </row>
    <row r="2799" spans="2:13" ht="34.9" customHeight="1">
      <c r="B2799" s="3">
        <v>2773</v>
      </c>
      <c r="C2799" s="6" t="s">
        <v>4487</v>
      </c>
      <c r="D2799" s="7">
        <v>9780702044144</v>
      </c>
      <c r="E2799" s="4">
        <v>1128</v>
      </c>
      <c r="F2799" s="75">
        <f>Books[[#This Row],[قیمت نهایی]]*100/80</f>
        <v>7425000</v>
      </c>
      <c r="G2799" s="8">
        <v>0.2</v>
      </c>
      <c r="H2799" s="9">
        <f>Books[[#This Row],[تعداد صفحه]]*5000+300000</f>
        <v>5940000</v>
      </c>
      <c r="I2799" s="4">
        <v>2018</v>
      </c>
      <c r="J2799" s="10" t="s">
        <v>8635</v>
      </c>
      <c r="K2799" s="11" t="s">
        <v>1</v>
      </c>
      <c r="L2799" s="12" t="s">
        <v>4478</v>
      </c>
      <c r="M2799" s="13"/>
    </row>
    <row r="2800" spans="2:13" ht="34.9" customHeight="1">
      <c r="B2800" s="3">
        <v>2774</v>
      </c>
      <c r="C2800" s="6" t="s">
        <v>4877</v>
      </c>
      <c r="D2800" s="7">
        <v>9789351523109</v>
      </c>
      <c r="E2800" s="4">
        <v>662</v>
      </c>
      <c r="F2800" s="75">
        <f>Books[[#This Row],[قیمت نهایی]]*100/80</f>
        <v>4512500</v>
      </c>
      <c r="G2800" s="8">
        <v>0.2</v>
      </c>
      <c r="H2800" s="9">
        <f>Books[[#This Row],[تعداد صفحه]]*5000+300000</f>
        <v>3610000</v>
      </c>
      <c r="I2800" s="4">
        <v>2016</v>
      </c>
      <c r="J2800" s="10" t="s">
        <v>4878</v>
      </c>
      <c r="K2800" s="11" t="s">
        <v>29</v>
      </c>
      <c r="L2800" s="12" t="s">
        <v>4478</v>
      </c>
      <c r="M2800" s="13"/>
    </row>
    <row r="2801" spans="2:13" ht="34.9" customHeight="1">
      <c r="B2801" s="3">
        <v>2775</v>
      </c>
      <c r="C2801" s="6" t="s">
        <v>4828</v>
      </c>
      <c r="D2801" s="7">
        <v>9780323512329</v>
      </c>
      <c r="E2801" s="4">
        <v>480</v>
      </c>
      <c r="F2801" s="75">
        <f>Books[[#This Row],[قیمت نهایی]]*100/80</f>
        <v>3375000</v>
      </c>
      <c r="G2801" s="8">
        <v>0.2</v>
      </c>
      <c r="H2801" s="9">
        <f>Books[[#This Row],[تعداد صفحه]]*5000+300000</f>
        <v>2700000</v>
      </c>
      <c r="I2801" s="4">
        <v>2018</v>
      </c>
      <c r="J2801" s="10" t="s">
        <v>8646</v>
      </c>
      <c r="K2801" s="11" t="s">
        <v>1</v>
      </c>
      <c r="L2801" s="12" t="s">
        <v>4478</v>
      </c>
      <c r="M2801" s="13"/>
    </row>
    <row r="2802" spans="2:13" ht="34.9" customHeight="1">
      <c r="B2802" s="3">
        <v>2776</v>
      </c>
      <c r="C2802" s="6" t="s">
        <v>4831</v>
      </c>
      <c r="D2802" s="7" t="s">
        <v>4832</v>
      </c>
      <c r="E2802" s="4">
        <v>493</v>
      </c>
      <c r="F2802" s="75">
        <f>Books[[#This Row],[قیمت نهایی]]*100/80</f>
        <v>3456250</v>
      </c>
      <c r="G2802" s="8">
        <v>0.2</v>
      </c>
      <c r="H2802" s="9">
        <f>Books[[#This Row],[تعداد صفحه]]*5000+300000</f>
        <v>2765000</v>
      </c>
      <c r="I2802" s="4">
        <v>2017</v>
      </c>
      <c r="J2802" s="10" t="s">
        <v>7196</v>
      </c>
      <c r="K2802" s="11" t="s">
        <v>9</v>
      </c>
      <c r="L2802" s="12" t="s">
        <v>4478</v>
      </c>
      <c r="M2802" s="13"/>
    </row>
    <row r="2803" spans="2:13" ht="34.9" customHeight="1">
      <c r="B2803" s="3">
        <v>2777</v>
      </c>
      <c r="C2803" s="6" t="s">
        <v>4803</v>
      </c>
      <c r="D2803" s="7" t="s">
        <v>4804</v>
      </c>
      <c r="E2803" s="4">
        <v>435</v>
      </c>
      <c r="F2803" s="75">
        <f>Books[[#This Row],[قیمت نهایی]]*100/80</f>
        <v>3093750</v>
      </c>
      <c r="G2803" s="8">
        <v>0.2</v>
      </c>
      <c r="H2803" s="9">
        <f>Books[[#This Row],[تعداد صفحه]]*5000+300000</f>
        <v>2475000</v>
      </c>
      <c r="I2803" s="4">
        <v>2017</v>
      </c>
      <c r="J2803" s="10" t="s">
        <v>7196</v>
      </c>
      <c r="K2803" s="11" t="s">
        <v>9</v>
      </c>
      <c r="L2803" s="12" t="s">
        <v>4478</v>
      </c>
      <c r="M2803" s="13"/>
    </row>
    <row r="2804" spans="2:13" ht="34.9" customHeight="1">
      <c r="B2804" s="3">
        <v>2778</v>
      </c>
      <c r="C2804" s="6" t="s">
        <v>4865</v>
      </c>
      <c r="D2804" s="7" t="s">
        <v>4866</v>
      </c>
      <c r="E2804" s="4">
        <v>620</v>
      </c>
      <c r="F2804" s="75">
        <f>Books[[#This Row],[قیمت نهایی]]*100/80</f>
        <v>4250000</v>
      </c>
      <c r="G2804" s="8">
        <v>0.2</v>
      </c>
      <c r="H2804" s="9">
        <f>Books[[#This Row],[تعداد صفحه]]*5000+300000</f>
        <v>3400000</v>
      </c>
      <c r="I2804" s="4">
        <v>2016</v>
      </c>
      <c r="J2804" s="10" t="s">
        <v>7178</v>
      </c>
      <c r="K2804" s="11" t="s">
        <v>9</v>
      </c>
      <c r="L2804" s="12" t="s">
        <v>4478</v>
      </c>
      <c r="M2804" s="13"/>
    </row>
    <row r="2805" spans="2:13" ht="34.9" customHeight="1">
      <c r="B2805" s="3">
        <v>2779</v>
      </c>
      <c r="C2805" s="6" t="s">
        <v>7041</v>
      </c>
      <c r="D2805" s="7" t="s">
        <v>4820</v>
      </c>
      <c r="E2805" s="4">
        <v>476</v>
      </c>
      <c r="F2805" s="75">
        <f>Books[[#This Row],[قیمت نهایی]]*100/80</f>
        <v>3350000</v>
      </c>
      <c r="G2805" s="8">
        <v>0.2</v>
      </c>
      <c r="H2805" s="9">
        <f>Books[[#This Row],[تعداد صفحه]]*5000+300000</f>
        <v>2680000</v>
      </c>
      <c r="I2805" s="4">
        <v>2017</v>
      </c>
      <c r="J2805" s="10" t="s">
        <v>7147</v>
      </c>
      <c r="K2805" s="11" t="s">
        <v>9</v>
      </c>
      <c r="L2805" s="12" t="s">
        <v>4478</v>
      </c>
      <c r="M2805" s="13"/>
    </row>
    <row r="2806" spans="2:13" ht="34.9" customHeight="1">
      <c r="B2806" s="3">
        <v>2780</v>
      </c>
      <c r="C2806" s="6" t="s">
        <v>4619</v>
      </c>
      <c r="D2806" s="7" t="s">
        <v>4620</v>
      </c>
      <c r="E2806" s="4">
        <v>224</v>
      </c>
      <c r="F2806" s="75">
        <f>Books[[#This Row],[قیمت نهایی]]*100/80</f>
        <v>1775000</v>
      </c>
      <c r="G2806" s="8">
        <v>0.2</v>
      </c>
      <c r="H2806" s="9">
        <f>Books[[#This Row],[تعداد صفحه]]*5000+300000</f>
        <v>1420000</v>
      </c>
      <c r="I2806" s="4">
        <v>2016</v>
      </c>
      <c r="J2806" s="10" t="s">
        <v>8717</v>
      </c>
      <c r="K2806" s="11" t="s">
        <v>9423</v>
      </c>
      <c r="L2806" s="12" t="s">
        <v>4478</v>
      </c>
      <c r="M2806" s="13"/>
    </row>
    <row r="2807" spans="2:13" ht="34.9" customHeight="1">
      <c r="B2807" s="3">
        <v>2781</v>
      </c>
      <c r="C2807" s="6" t="s">
        <v>4681</v>
      </c>
      <c r="D2807" s="7" t="s">
        <v>4683</v>
      </c>
      <c r="E2807" s="4">
        <v>278</v>
      </c>
      <c r="F2807" s="75">
        <f>Books[[#This Row],[قیمت نهایی]]*100/80</f>
        <v>2112500</v>
      </c>
      <c r="G2807" s="8">
        <v>0.2</v>
      </c>
      <c r="H2807" s="9">
        <f>Books[[#This Row],[تعداد صفحه]]*5000+300000</f>
        <v>1690000</v>
      </c>
      <c r="I2807" s="4">
        <v>2016</v>
      </c>
      <c r="J2807" s="10" t="s">
        <v>7239</v>
      </c>
      <c r="K2807" s="11" t="s">
        <v>4682</v>
      </c>
      <c r="L2807" s="12" t="s">
        <v>4478</v>
      </c>
      <c r="M2807" s="13"/>
    </row>
    <row r="2808" spans="2:13" ht="34.9" customHeight="1">
      <c r="B2808" s="3">
        <v>2782</v>
      </c>
      <c r="C2808" s="6" t="s">
        <v>4784</v>
      </c>
      <c r="D2808" s="7" t="s">
        <v>4785</v>
      </c>
      <c r="E2808" s="4">
        <v>396</v>
      </c>
      <c r="F2808" s="75">
        <f>Books[[#This Row],[قیمت نهایی]]*100/80</f>
        <v>2850000</v>
      </c>
      <c r="G2808" s="8">
        <v>0.2</v>
      </c>
      <c r="H2808" s="9">
        <f>Books[[#This Row],[تعداد صفحه]]*5000+300000</f>
        <v>2280000</v>
      </c>
      <c r="I2808" s="4">
        <v>2016</v>
      </c>
      <c r="J2808" s="10" t="s">
        <v>8736</v>
      </c>
      <c r="K2808" s="11" t="s">
        <v>9</v>
      </c>
      <c r="L2808" s="12" t="s">
        <v>4478</v>
      </c>
      <c r="M2808" s="13"/>
    </row>
    <row r="2809" spans="2:13" ht="34.9" customHeight="1">
      <c r="B2809" s="3">
        <v>2783</v>
      </c>
      <c r="C2809" s="6" t="s">
        <v>4737</v>
      </c>
      <c r="D2809" s="7" t="s">
        <v>4738</v>
      </c>
      <c r="E2809" s="4">
        <v>340</v>
      </c>
      <c r="F2809" s="75">
        <f>Books[[#This Row],[قیمت نهایی]]*100/80</f>
        <v>2500000</v>
      </c>
      <c r="G2809" s="8">
        <v>0.2</v>
      </c>
      <c r="H2809" s="9">
        <f>Books[[#This Row],[تعداد صفحه]]*5000+300000</f>
        <v>2000000</v>
      </c>
      <c r="I2809" s="4">
        <v>2018</v>
      </c>
      <c r="J2809" s="10" t="s">
        <v>8642</v>
      </c>
      <c r="K2809" s="11" t="s">
        <v>9</v>
      </c>
      <c r="L2809" s="12" t="s">
        <v>4478</v>
      </c>
      <c r="M2809" s="13"/>
    </row>
    <row r="2810" spans="2:13" ht="34.9" customHeight="1">
      <c r="B2810" s="3">
        <v>2784</v>
      </c>
      <c r="C2810" s="6" t="s">
        <v>4886</v>
      </c>
      <c r="D2810" s="7" t="s">
        <v>4887</v>
      </c>
      <c r="E2810" s="4">
        <v>672</v>
      </c>
      <c r="F2810" s="75">
        <f>Books[[#This Row],[قیمت نهایی]]*100/80</f>
        <v>4575000</v>
      </c>
      <c r="G2810" s="8">
        <v>0.2</v>
      </c>
      <c r="H2810" s="9">
        <f>Books[[#This Row],[تعداد صفحه]]*5000+300000</f>
        <v>3660000</v>
      </c>
      <c r="I2810" s="4">
        <v>2017</v>
      </c>
      <c r="J2810" s="10" t="s">
        <v>7178</v>
      </c>
      <c r="K2810" s="11" t="s">
        <v>9417</v>
      </c>
      <c r="L2810" s="12" t="s">
        <v>4478</v>
      </c>
      <c r="M2810" s="13"/>
    </row>
    <row r="2811" spans="2:13" ht="34.9" customHeight="1">
      <c r="B2811" s="3">
        <v>2785</v>
      </c>
      <c r="C2811" s="6" t="s">
        <v>4853</v>
      </c>
      <c r="D2811" s="7" t="s">
        <v>4854</v>
      </c>
      <c r="E2811" s="4">
        <v>556</v>
      </c>
      <c r="F2811" s="75">
        <f>Books[[#This Row],[قیمت نهایی]]*100/80</f>
        <v>3850000</v>
      </c>
      <c r="G2811" s="8">
        <v>0.2</v>
      </c>
      <c r="H2811" s="9">
        <f>Books[[#This Row],[تعداد صفحه]]*5000+300000</f>
        <v>3080000</v>
      </c>
      <c r="I2811" s="4">
        <v>2016</v>
      </c>
      <c r="J2811" s="10" t="s">
        <v>3490</v>
      </c>
      <c r="K2811" s="11" t="s">
        <v>9322</v>
      </c>
      <c r="L2811" s="12" t="s">
        <v>4478</v>
      </c>
      <c r="M2811" s="13"/>
    </row>
    <row r="2812" spans="2:13" ht="34.9" customHeight="1">
      <c r="B2812" s="3">
        <v>2786</v>
      </c>
      <c r="C2812" s="6" t="s">
        <v>4554</v>
      </c>
      <c r="D2812" s="7" t="s">
        <v>4555</v>
      </c>
      <c r="E2812" s="4">
        <v>176</v>
      </c>
      <c r="F2812" s="75">
        <f>Books[[#This Row],[قیمت نهایی]]*100/80</f>
        <v>1475000</v>
      </c>
      <c r="G2812" s="8">
        <v>0.2</v>
      </c>
      <c r="H2812" s="9">
        <f>Books[[#This Row],[تعداد صفحه]]*5000+300000</f>
        <v>1180000</v>
      </c>
      <c r="I2812" s="4">
        <v>2016</v>
      </c>
      <c r="J2812" s="10" t="s">
        <v>8713</v>
      </c>
      <c r="K2812" s="11" t="s">
        <v>9398</v>
      </c>
      <c r="L2812" s="12" t="s">
        <v>4478</v>
      </c>
      <c r="M2812" s="13"/>
    </row>
    <row r="2813" spans="2:13" ht="34.9" customHeight="1">
      <c r="B2813" s="3">
        <v>2787</v>
      </c>
      <c r="C2813" s="6" t="s">
        <v>4525</v>
      </c>
      <c r="D2813" s="7" t="s">
        <v>4526</v>
      </c>
      <c r="E2813" s="4">
        <v>148</v>
      </c>
      <c r="F2813" s="75">
        <f>Books[[#This Row],[قیمت نهایی]]*100/80</f>
        <v>1300000</v>
      </c>
      <c r="G2813" s="8">
        <v>0.2</v>
      </c>
      <c r="H2813" s="9">
        <f>Books[[#This Row],[تعداد صفحه]]*5000+300000</f>
        <v>1040000</v>
      </c>
      <c r="I2813" s="4">
        <v>2017</v>
      </c>
      <c r="J2813" s="10" t="s">
        <v>8654</v>
      </c>
      <c r="K2813" s="11" t="s">
        <v>9407</v>
      </c>
      <c r="L2813" s="12" t="s">
        <v>4478</v>
      </c>
      <c r="M2813" s="13"/>
    </row>
    <row r="2814" spans="2:13" ht="34.9" customHeight="1">
      <c r="B2814" s="3">
        <v>2788</v>
      </c>
      <c r="C2814" s="6" t="s">
        <v>4774</v>
      </c>
      <c r="D2814" s="7">
        <v>9780443067297</v>
      </c>
      <c r="E2814" s="4">
        <v>382</v>
      </c>
      <c r="F2814" s="75">
        <f>Books[[#This Row],[قیمت نهایی]]*100/80</f>
        <v>2762500</v>
      </c>
      <c r="G2814" s="8">
        <v>0.2</v>
      </c>
      <c r="H2814" s="9">
        <f>Books[[#This Row],[تعداد صفحه]]*5000+300000</f>
        <v>2210000</v>
      </c>
      <c r="I2814" s="4">
        <v>2016</v>
      </c>
      <c r="J2814" s="10" t="s">
        <v>8733</v>
      </c>
      <c r="K2814" s="11" t="s">
        <v>1</v>
      </c>
      <c r="L2814" s="12" t="s">
        <v>4478</v>
      </c>
      <c r="M2814" s="13"/>
    </row>
    <row r="2815" spans="2:13" ht="34.9" customHeight="1">
      <c r="B2815" s="3">
        <v>2789</v>
      </c>
      <c r="C2815" s="6" t="s">
        <v>4757</v>
      </c>
      <c r="D2815" s="7" t="s">
        <v>4758</v>
      </c>
      <c r="E2815" s="4">
        <v>362</v>
      </c>
      <c r="F2815" s="75">
        <f>Books[[#This Row],[قیمت نهایی]]*100/80</f>
        <v>2637500</v>
      </c>
      <c r="G2815" s="8">
        <v>0.2</v>
      </c>
      <c r="H2815" s="9">
        <f>Books[[#This Row],[تعداد صفحه]]*5000+300000</f>
        <v>2110000</v>
      </c>
      <c r="I2815" s="4">
        <v>2017</v>
      </c>
      <c r="J2815" s="10" t="s">
        <v>8685</v>
      </c>
      <c r="K2815" s="11" t="s">
        <v>9415</v>
      </c>
      <c r="L2815" s="12" t="s">
        <v>4478</v>
      </c>
      <c r="M2815" s="13"/>
    </row>
    <row r="2816" spans="2:13" ht="34.9" customHeight="1">
      <c r="B2816" s="3">
        <v>2790</v>
      </c>
      <c r="C2816" s="6" t="s">
        <v>4721</v>
      </c>
      <c r="D2816" s="7" t="s">
        <v>4722</v>
      </c>
      <c r="E2816" s="4">
        <v>306</v>
      </c>
      <c r="F2816" s="75">
        <f>Books[[#This Row],[قیمت نهایی]]*100/80</f>
        <v>2287500</v>
      </c>
      <c r="G2816" s="8">
        <v>0.2</v>
      </c>
      <c r="H2816" s="9">
        <f>Books[[#This Row],[تعداد صفحه]]*5000+300000</f>
        <v>1830000</v>
      </c>
      <c r="I2816" s="4">
        <v>2016</v>
      </c>
      <c r="J2816" s="10" t="s">
        <v>8728</v>
      </c>
      <c r="K2816" s="11" t="s">
        <v>9</v>
      </c>
      <c r="L2816" s="12" t="s">
        <v>4478</v>
      </c>
      <c r="M2816" s="13"/>
    </row>
    <row r="2817" spans="2:13" ht="34.9" customHeight="1">
      <c r="B2817" s="3">
        <v>2791</v>
      </c>
      <c r="C2817" s="6" t="s">
        <v>4542</v>
      </c>
      <c r="D2817" s="7" t="s">
        <v>4543</v>
      </c>
      <c r="E2817" s="4">
        <v>163</v>
      </c>
      <c r="F2817" s="75">
        <f>Books[[#This Row],[قیمت نهایی]]*100/80</f>
        <v>1393750</v>
      </c>
      <c r="G2817" s="8">
        <v>0.2</v>
      </c>
      <c r="H2817" s="9">
        <f>Books[[#This Row],[تعداد صفحه]]*5000+300000</f>
        <v>1115000</v>
      </c>
      <c r="I2817" s="4">
        <v>2016</v>
      </c>
      <c r="J2817" s="10" t="s">
        <v>7238</v>
      </c>
      <c r="K2817" s="11" t="s">
        <v>9</v>
      </c>
      <c r="L2817" s="12" t="s">
        <v>4478</v>
      </c>
      <c r="M2817" s="13"/>
    </row>
    <row r="2818" spans="2:13" ht="34.9" customHeight="1">
      <c r="B2818" s="3">
        <v>2792</v>
      </c>
      <c r="C2818" s="6" t="s">
        <v>4872</v>
      </c>
      <c r="D2818" s="7">
        <v>9789352700721</v>
      </c>
      <c r="E2818" s="4">
        <v>642</v>
      </c>
      <c r="F2818" s="75">
        <f>Books[[#This Row],[قیمت نهایی]]*100/80</f>
        <v>4387500</v>
      </c>
      <c r="G2818" s="8">
        <v>0.2</v>
      </c>
      <c r="H2818" s="9">
        <f>Books[[#This Row],[تعداد صفحه]]*5000+300000</f>
        <v>3510000</v>
      </c>
      <c r="I2818" s="4">
        <v>2017</v>
      </c>
      <c r="J2818" s="10" t="s">
        <v>4873</v>
      </c>
      <c r="K2818" s="11" t="s">
        <v>29</v>
      </c>
      <c r="L2818" s="12" t="s">
        <v>4478</v>
      </c>
      <c r="M2818" s="13"/>
    </row>
    <row r="2819" spans="2:13" ht="34.9" customHeight="1">
      <c r="B2819" s="3">
        <v>2793</v>
      </c>
      <c r="C2819" s="6" t="s">
        <v>4884</v>
      </c>
      <c r="D2819" s="7" t="s">
        <v>4885</v>
      </c>
      <c r="E2819" s="4">
        <v>67</v>
      </c>
      <c r="F2819" s="75">
        <f>Books[[#This Row],[قیمت نهایی]]*100/80</f>
        <v>793750</v>
      </c>
      <c r="G2819" s="8">
        <v>0.2</v>
      </c>
      <c r="H2819" s="9">
        <f>Books[[#This Row],[تعداد صفحه]]*5000+300000</f>
        <v>635000</v>
      </c>
      <c r="I2819" s="4">
        <v>2017</v>
      </c>
      <c r="J2819" s="10" t="s">
        <v>8696</v>
      </c>
      <c r="K2819" s="11" t="s">
        <v>1034</v>
      </c>
      <c r="L2819" s="12" t="s">
        <v>4478</v>
      </c>
      <c r="M2819" s="13"/>
    </row>
    <row r="2820" spans="2:13" ht="34.9" customHeight="1">
      <c r="B2820" s="3">
        <v>2794</v>
      </c>
      <c r="C2820" s="6" t="s">
        <v>4727</v>
      </c>
      <c r="D2820" s="7" t="s">
        <v>4728</v>
      </c>
      <c r="E2820" s="4">
        <v>319</v>
      </c>
      <c r="F2820" s="75">
        <f>Books[[#This Row],[قیمت نهایی]]*100/80</f>
        <v>2368750</v>
      </c>
      <c r="G2820" s="8">
        <v>0.2</v>
      </c>
      <c r="H2820" s="9">
        <f>Books[[#This Row],[تعداد صفحه]]*5000+300000</f>
        <v>1895000</v>
      </c>
      <c r="I2820" s="4">
        <v>2017</v>
      </c>
      <c r="J2820" s="10" t="s">
        <v>8678</v>
      </c>
      <c r="K2820" s="11" t="s">
        <v>9</v>
      </c>
      <c r="L2820" s="12" t="s">
        <v>4478</v>
      </c>
      <c r="M2820" s="13"/>
    </row>
    <row r="2821" spans="2:13" ht="34.9" customHeight="1">
      <c r="B2821" s="3">
        <v>2795</v>
      </c>
      <c r="C2821" s="6" t="s">
        <v>4520</v>
      </c>
      <c r="D2821" s="7" t="s">
        <v>4521</v>
      </c>
      <c r="E2821" s="4">
        <v>143</v>
      </c>
      <c r="F2821" s="75">
        <f>Books[[#This Row],[قیمت نهایی]]*100/80</f>
        <v>1268750</v>
      </c>
      <c r="G2821" s="8">
        <v>0.2</v>
      </c>
      <c r="H2821" s="9">
        <f>Books[[#This Row],[تعداد صفحه]]*5000+300000</f>
        <v>1015000</v>
      </c>
      <c r="I2821" s="4">
        <v>2016</v>
      </c>
      <c r="J2821" s="10" t="s">
        <v>8708</v>
      </c>
      <c r="K2821" s="11" t="s">
        <v>9</v>
      </c>
      <c r="L2821" s="12" t="s">
        <v>4478</v>
      </c>
      <c r="M2821" s="13"/>
    </row>
    <row r="2822" spans="2:13" ht="34.9" customHeight="1">
      <c r="B2822" s="3">
        <v>2796</v>
      </c>
      <c r="C2822" s="6" t="s">
        <v>4736</v>
      </c>
      <c r="D2822" s="7">
        <v>9780702062964</v>
      </c>
      <c r="E2822" s="4">
        <v>336</v>
      </c>
      <c r="F2822" s="75">
        <f>Books[[#This Row],[قیمت نهایی]]*100/80</f>
        <v>2475000</v>
      </c>
      <c r="G2822" s="8">
        <v>0.2</v>
      </c>
      <c r="H2822" s="9">
        <f>Books[[#This Row],[تعداد صفحه]]*5000+300000</f>
        <v>1980000</v>
      </c>
      <c r="I2822" s="4">
        <v>2018</v>
      </c>
      <c r="J2822" s="10" t="s">
        <v>8641</v>
      </c>
      <c r="K2822" s="11" t="s">
        <v>1</v>
      </c>
      <c r="L2822" s="12" t="s">
        <v>4478</v>
      </c>
      <c r="M2822" s="13"/>
    </row>
    <row r="2823" spans="2:13" ht="34.9" customHeight="1">
      <c r="B2823" s="3">
        <v>2797</v>
      </c>
      <c r="C2823" s="6" t="s">
        <v>4897</v>
      </c>
      <c r="D2823" s="7">
        <v>9780323392761</v>
      </c>
      <c r="E2823" s="4">
        <v>736</v>
      </c>
      <c r="F2823" s="75">
        <f>Books[[#This Row],[قیمت نهایی]]*100/80</f>
        <v>4975000</v>
      </c>
      <c r="G2823" s="8">
        <v>0.2</v>
      </c>
      <c r="H2823" s="9">
        <f>Books[[#This Row],[تعداد صفحه]]*5000+300000</f>
        <v>3980000</v>
      </c>
      <c r="I2823" s="4">
        <v>2017</v>
      </c>
      <c r="J2823" s="10" t="s">
        <v>4898</v>
      </c>
      <c r="K2823" s="11" t="s">
        <v>1</v>
      </c>
      <c r="L2823" s="12" t="s">
        <v>4478</v>
      </c>
      <c r="M2823" s="13"/>
    </row>
    <row r="2824" spans="2:13" ht="34.9" customHeight="1">
      <c r="B2824" s="3">
        <v>2798</v>
      </c>
      <c r="C2824" s="6" t="s">
        <v>4897</v>
      </c>
      <c r="D2824" s="7" t="s">
        <v>4899</v>
      </c>
      <c r="E2824" s="4">
        <v>736</v>
      </c>
      <c r="F2824" s="75">
        <f>Books[[#This Row],[قیمت نهایی]]*100/80</f>
        <v>4975000</v>
      </c>
      <c r="G2824" s="8">
        <v>0.2</v>
      </c>
      <c r="H2824" s="9">
        <f>Books[[#This Row],[تعداد صفحه]]*5000+300000</f>
        <v>3980000</v>
      </c>
      <c r="I2824" s="4">
        <v>2017</v>
      </c>
      <c r="J2824" s="10" t="s">
        <v>7150</v>
      </c>
      <c r="K2824" s="11" t="s">
        <v>1</v>
      </c>
      <c r="L2824" s="12" t="s">
        <v>4478</v>
      </c>
      <c r="M2824" s="13"/>
    </row>
    <row r="2825" spans="2:13" ht="34.9" customHeight="1">
      <c r="B2825" s="3">
        <v>2799</v>
      </c>
      <c r="C2825" s="6" t="s">
        <v>4495</v>
      </c>
      <c r="D2825" s="7">
        <v>9789386056610</v>
      </c>
      <c r="E2825" s="4">
        <v>1200</v>
      </c>
      <c r="F2825" s="75">
        <f>Books[[#This Row],[قیمت نهایی]]*100/80</f>
        <v>7875000</v>
      </c>
      <c r="G2825" s="8">
        <v>0.2</v>
      </c>
      <c r="H2825" s="9">
        <f>Books[[#This Row],[تعداد صفحه]]*5000+300000</f>
        <v>6300000</v>
      </c>
      <c r="I2825" s="4">
        <v>2017</v>
      </c>
      <c r="J2825" s="10" t="s">
        <v>8651</v>
      </c>
      <c r="K2825" s="11" t="s">
        <v>29</v>
      </c>
      <c r="L2825" s="12" t="s">
        <v>4478</v>
      </c>
      <c r="M2825" s="13"/>
    </row>
    <row r="2826" spans="2:13" ht="34.9" customHeight="1">
      <c r="B2826" s="3">
        <v>2800</v>
      </c>
      <c r="C2826" s="6" t="s">
        <v>4903</v>
      </c>
      <c r="D2826" s="7" t="s">
        <v>4904</v>
      </c>
      <c r="E2826" s="4">
        <v>762</v>
      </c>
      <c r="F2826" s="75">
        <f>Books[[#This Row],[قیمت نهایی]]*100/80</f>
        <v>5137500</v>
      </c>
      <c r="G2826" s="8">
        <v>0.2</v>
      </c>
      <c r="H2826" s="9">
        <f>Books[[#This Row],[تعداد صفحه]]*5000+300000</f>
        <v>4110000</v>
      </c>
      <c r="I2826" s="4">
        <v>2016</v>
      </c>
      <c r="J2826" s="10" t="s">
        <v>8395</v>
      </c>
      <c r="K2826" s="11" t="s">
        <v>9</v>
      </c>
      <c r="L2826" s="12" t="s">
        <v>4478</v>
      </c>
      <c r="M2826" s="13"/>
    </row>
    <row r="2827" spans="2:13" ht="34.9" customHeight="1">
      <c r="B2827" s="3">
        <v>2801</v>
      </c>
      <c r="C2827" s="6" t="s">
        <v>4668</v>
      </c>
      <c r="D2827" s="7" t="s">
        <v>4669</v>
      </c>
      <c r="E2827" s="4">
        <v>269</v>
      </c>
      <c r="F2827" s="75">
        <f>Books[[#This Row],[قیمت نهایی]]*100/80</f>
        <v>2056250</v>
      </c>
      <c r="G2827" s="8">
        <v>0.2</v>
      </c>
      <c r="H2827" s="9">
        <f>Books[[#This Row],[تعداد صفحه]]*5000+300000</f>
        <v>1645000</v>
      </c>
      <c r="I2827" s="4">
        <v>2016</v>
      </c>
      <c r="J2827" s="10" t="s">
        <v>8014</v>
      </c>
      <c r="K2827" s="11" t="s">
        <v>9324</v>
      </c>
      <c r="L2827" s="12" t="s">
        <v>4478</v>
      </c>
      <c r="M2827" s="13"/>
    </row>
    <row r="2828" spans="2:13" ht="34.9" customHeight="1">
      <c r="B2828" s="3">
        <v>2802</v>
      </c>
      <c r="C2828" s="6" t="s">
        <v>4621</v>
      </c>
      <c r="D2828" s="7">
        <v>9781496370891</v>
      </c>
      <c r="E2828" s="4">
        <v>224</v>
      </c>
      <c r="F2828" s="75">
        <f>Books[[#This Row],[قیمت نهایی]]*100/80</f>
        <v>1775000</v>
      </c>
      <c r="G2828" s="8">
        <v>0.2</v>
      </c>
      <c r="H2828" s="9">
        <f>Books[[#This Row],[تعداد صفحه]]*5000+300000</f>
        <v>1420000</v>
      </c>
      <c r="I2828" s="4">
        <v>2018</v>
      </c>
      <c r="J2828" s="10" t="s">
        <v>7514</v>
      </c>
      <c r="K2828" s="11" t="s">
        <v>7</v>
      </c>
      <c r="L2828" s="12" t="s">
        <v>4478</v>
      </c>
      <c r="M2828" s="13"/>
    </row>
    <row r="2829" spans="2:13" ht="34.9" customHeight="1">
      <c r="B2829" s="3">
        <v>2803</v>
      </c>
      <c r="C2829" s="6" t="s">
        <v>7033</v>
      </c>
      <c r="D2829" s="7" t="s">
        <v>4562</v>
      </c>
      <c r="E2829" s="4">
        <v>1850</v>
      </c>
      <c r="F2829" s="75">
        <f>Books[[#This Row],[قیمت نهایی]]*100/80</f>
        <v>11937500</v>
      </c>
      <c r="G2829" s="8">
        <v>0.2</v>
      </c>
      <c r="H2829" s="9">
        <f>Books[[#This Row],[تعداد صفحه]]*5000+300000</f>
        <v>9550000</v>
      </c>
      <c r="I2829" s="4">
        <v>2017</v>
      </c>
      <c r="J2829" s="10" t="s">
        <v>8639</v>
      </c>
      <c r="K2829" s="11" t="s">
        <v>9408</v>
      </c>
      <c r="L2829" s="12" t="s">
        <v>4478</v>
      </c>
      <c r="M2829" s="13"/>
    </row>
    <row r="2830" spans="2:13" ht="34.9" customHeight="1">
      <c r="B2830" s="3">
        <v>2804</v>
      </c>
      <c r="C2830" s="6" t="s">
        <v>7034</v>
      </c>
      <c r="D2830" s="7" t="s">
        <v>4589</v>
      </c>
      <c r="E2830" s="4">
        <v>2000</v>
      </c>
      <c r="F2830" s="75">
        <f>Books[[#This Row],[قیمت نهایی]]*100/80</f>
        <v>12875000</v>
      </c>
      <c r="G2830" s="8">
        <v>0.2</v>
      </c>
      <c r="H2830" s="9">
        <f>Books[[#This Row],[تعداد صفحه]]*5000+300000</f>
        <v>10300000</v>
      </c>
      <c r="I2830" s="4">
        <v>2018</v>
      </c>
      <c r="J2830" s="10" t="s">
        <v>8639</v>
      </c>
      <c r="K2830" s="11" t="s">
        <v>1</v>
      </c>
      <c r="L2830" s="12" t="s">
        <v>4478</v>
      </c>
      <c r="M2830" s="13"/>
    </row>
    <row r="2831" spans="2:13" ht="34.9" customHeight="1">
      <c r="B2831" s="3">
        <v>2805</v>
      </c>
      <c r="C2831" s="6" t="s">
        <v>4588</v>
      </c>
      <c r="D2831" s="7">
        <v>9780323280495</v>
      </c>
      <c r="E2831" s="4">
        <v>2000</v>
      </c>
      <c r="F2831" s="75">
        <f>Books[[#This Row],[قیمت نهایی]]*100/80</f>
        <v>12875000</v>
      </c>
      <c r="G2831" s="8">
        <v>0.2</v>
      </c>
      <c r="H2831" s="9">
        <f>Books[[#This Row],[تعداد صفحه]]*5000+300000</f>
        <v>10300000</v>
      </c>
      <c r="I2831" s="4">
        <v>2018</v>
      </c>
      <c r="J2831" s="10" t="s">
        <v>1752</v>
      </c>
      <c r="K2831" s="11" t="s">
        <v>1</v>
      </c>
      <c r="L2831" s="12" t="s">
        <v>4478</v>
      </c>
      <c r="M2831" s="13"/>
    </row>
    <row r="2832" spans="2:13" ht="34.9" customHeight="1">
      <c r="B2832" s="3">
        <v>2806</v>
      </c>
      <c r="C2832" s="6" t="s">
        <v>4701</v>
      </c>
      <c r="D2832" s="7" t="s">
        <v>4702</v>
      </c>
      <c r="E2832" s="4">
        <v>290</v>
      </c>
      <c r="F2832" s="75">
        <f>Books[[#This Row],[قیمت نهایی]]*100/80</f>
        <v>2187500</v>
      </c>
      <c r="G2832" s="8">
        <v>0.2</v>
      </c>
      <c r="H2832" s="9">
        <f>Books[[#This Row],[تعداد صفحه]]*5000+300000</f>
        <v>1750000</v>
      </c>
      <c r="I2832" s="4">
        <v>2017</v>
      </c>
      <c r="J2832" s="10" t="s">
        <v>8676</v>
      </c>
      <c r="K2832" s="11" t="s">
        <v>9</v>
      </c>
      <c r="L2832" s="12" t="s">
        <v>4478</v>
      </c>
      <c r="M2832" s="13"/>
    </row>
    <row r="2833" spans="2:13" ht="34.9" customHeight="1">
      <c r="B2833" s="3">
        <v>2807</v>
      </c>
      <c r="C2833" s="6" t="s">
        <v>4730</v>
      </c>
      <c r="D2833" s="7" t="s">
        <v>4731</v>
      </c>
      <c r="E2833" s="4">
        <v>320</v>
      </c>
      <c r="F2833" s="75">
        <f>Books[[#This Row],[قیمت نهایی]]*100/80</f>
        <v>2375000</v>
      </c>
      <c r="G2833" s="8">
        <v>0.2</v>
      </c>
      <c r="H2833" s="9">
        <f>Books[[#This Row],[تعداد صفحه]]*5000+300000</f>
        <v>1900000</v>
      </c>
      <c r="I2833" s="4">
        <v>2017</v>
      </c>
      <c r="J2833" s="10" t="s">
        <v>8679</v>
      </c>
      <c r="K2833" s="11" t="s">
        <v>9414</v>
      </c>
      <c r="L2833" s="12" t="s">
        <v>4478</v>
      </c>
      <c r="M2833" s="13"/>
    </row>
    <row r="2834" spans="2:13" ht="34.9" customHeight="1">
      <c r="B2834" s="3">
        <v>2808</v>
      </c>
      <c r="C2834" s="6" t="s">
        <v>4823</v>
      </c>
      <c r="D2834" s="7">
        <v>9781496346322</v>
      </c>
      <c r="E2834" s="4">
        <v>480</v>
      </c>
      <c r="F2834" s="75">
        <f>Books[[#This Row],[قیمت نهایی]]*100/80</f>
        <v>3375000</v>
      </c>
      <c r="G2834" s="8">
        <v>0.2</v>
      </c>
      <c r="H2834" s="9">
        <f>Books[[#This Row],[تعداد صفحه]]*5000+300000</f>
        <v>2700000</v>
      </c>
      <c r="I2834" s="4">
        <v>2017</v>
      </c>
      <c r="J2834" s="10" t="s">
        <v>4824</v>
      </c>
      <c r="K2834" s="11" t="s">
        <v>7</v>
      </c>
      <c r="L2834" s="12" t="s">
        <v>4478</v>
      </c>
      <c r="M2834" s="13"/>
    </row>
    <row r="2835" spans="2:13" ht="34.9" customHeight="1">
      <c r="B2835" s="3">
        <v>2809</v>
      </c>
      <c r="C2835" s="6" t="s">
        <v>4810</v>
      </c>
      <c r="D2835" s="7" t="s">
        <v>4811</v>
      </c>
      <c r="E2835" s="4">
        <v>448</v>
      </c>
      <c r="F2835" s="75">
        <f>Books[[#This Row],[قیمت نهایی]]*100/80</f>
        <v>3175000</v>
      </c>
      <c r="G2835" s="8">
        <v>0.2</v>
      </c>
      <c r="H2835" s="9">
        <f>Books[[#This Row],[تعداد صفحه]]*5000+300000</f>
        <v>2540000</v>
      </c>
      <c r="I2835" s="4">
        <v>2016</v>
      </c>
      <c r="J2835" s="10" t="s">
        <v>8740</v>
      </c>
      <c r="K2835" s="11" t="s">
        <v>9326</v>
      </c>
      <c r="L2835" s="12" t="s">
        <v>4478</v>
      </c>
      <c r="M2835" s="13"/>
    </row>
    <row r="2836" spans="2:13" ht="34.9" customHeight="1">
      <c r="B2836" s="3">
        <v>2810</v>
      </c>
      <c r="C2836" s="6" t="s">
        <v>4716</v>
      </c>
      <c r="D2836" s="7">
        <v>9780323288002</v>
      </c>
      <c r="E2836" s="4">
        <v>3024</v>
      </c>
      <c r="F2836" s="75">
        <f>Books[[#This Row],[قیمت نهایی]]*100/80</f>
        <v>19275000</v>
      </c>
      <c r="G2836" s="8">
        <v>0.2</v>
      </c>
      <c r="H2836" s="9">
        <f>Books[[#This Row],[تعداد صفحه]]*5000+300000</f>
        <v>15420000</v>
      </c>
      <c r="I2836" s="4">
        <v>2016</v>
      </c>
      <c r="J2836" s="10" t="s">
        <v>8725</v>
      </c>
      <c r="K2836" s="11" t="s">
        <v>1</v>
      </c>
      <c r="L2836" s="12" t="s">
        <v>4478</v>
      </c>
      <c r="M2836" s="13"/>
    </row>
    <row r="2837" spans="2:13" ht="34.9" customHeight="1">
      <c r="B2837" s="3">
        <v>2811</v>
      </c>
      <c r="C2837" s="6" t="s">
        <v>4488</v>
      </c>
      <c r="D2837" s="7">
        <v>9789351524748</v>
      </c>
      <c r="E2837" s="4">
        <v>1144</v>
      </c>
      <c r="F2837" s="75">
        <f>Books[[#This Row],[قیمت نهایی]]*100/80</f>
        <v>7525000</v>
      </c>
      <c r="G2837" s="8">
        <v>0.2</v>
      </c>
      <c r="H2837" s="9">
        <f>Books[[#This Row],[تعداد صفحه]]*5000+300000</f>
        <v>6020000</v>
      </c>
      <c r="I2837" s="4">
        <v>2017</v>
      </c>
      <c r="J2837" s="10" t="s">
        <v>8650</v>
      </c>
      <c r="K2837" s="11" t="s">
        <v>29</v>
      </c>
      <c r="L2837" s="12" t="s">
        <v>4478</v>
      </c>
      <c r="M2837" s="13"/>
    </row>
    <row r="2838" spans="2:13" ht="34.9" customHeight="1">
      <c r="B2838" s="3">
        <v>2812</v>
      </c>
      <c r="C2838" s="6" t="s">
        <v>4516</v>
      </c>
      <c r="D2838" s="7" t="s">
        <v>4517</v>
      </c>
      <c r="E2838" s="4">
        <v>140</v>
      </c>
      <c r="F2838" s="75">
        <f>Books[[#This Row],[قیمت نهایی]]*100/80</f>
        <v>1250000</v>
      </c>
      <c r="G2838" s="8">
        <v>0.2</v>
      </c>
      <c r="H2838" s="9">
        <f>Books[[#This Row],[تعداد صفحه]]*5000+300000</f>
        <v>1000000</v>
      </c>
      <c r="I2838" s="4">
        <v>2018</v>
      </c>
      <c r="J2838" s="10" t="s">
        <v>7847</v>
      </c>
      <c r="K2838" s="11" t="s">
        <v>9322</v>
      </c>
      <c r="L2838" s="12" t="s">
        <v>4478</v>
      </c>
      <c r="M2838" s="13"/>
    </row>
    <row r="2839" spans="2:13" ht="34.9" customHeight="1">
      <c r="B2839" s="3">
        <v>2813</v>
      </c>
      <c r="C2839" s="6" t="s">
        <v>4842</v>
      </c>
      <c r="D2839" s="7">
        <v>9781451193909</v>
      </c>
      <c r="E2839" s="4">
        <v>520</v>
      </c>
      <c r="F2839" s="75">
        <f>Books[[#This Row],[قیمت نهایی]]*100/80</f>
        <v>3625000</v>
      </c>
      <c r="G2839" s="8">
        <v>0.2</v>
      </c>
      <c r="H2839" s="9">
        <f>Books[[#This Row],[تعداد صفحه]]*5000+300000</f>
        <v>2900000</v>
      </c>
      <c r="I2839" s="4">
        <v>2017</v>
      </c>
      <c r="J2839" s="10" t="s">
        <v>8692</v>
      </c>
      <c r="K2839" s="11" t="s">
        <v>7</v>
      </c>
      <c r="L2839" s="12" t="s">
        <v>4478</v>
      </c>
      <c r="M2839" s="13"/>
    </row>
    <row r="2840" spans="2:13" ht="34.9" customHeight="1">
      <c r="B2840" s="3">
        <v>2814</v>
      </c>
      <c r="C2840" s="6" t="s">
        <v>7032</v>
      </c>
      <c r="D2840" s="7" t="s">
        <v>4539</v>
      </c>
      <c r="E2840" s="4">
        <v>1600</v>
      </c>
      <c r="F2840" s="75">
        <f>Books[[#This Row],[قیمت نهایی]]*100/80</f>
        <v>10375000</v>
      </c>
      <c r="G2840" s="8">
        <v>0.2</v>
      </c>
      <c r="H2840" s="9">
        <f>Books[[#This Row],[تعداد صفحه]]*5000+300000</f>
        <v>8300000</v>
      </c>
      <c r="I2840" s="4">
        <v>2017</v>
      </c>
      <c r="J2840" s="10" t="s">
        <v>8656</v>
      </c>
      <c r="K2840" s="11" t="s">
        <v>9318</v>
      </c>
      <c r="L2840" s="12" t="s">
        <v>4478</v>
      </c>
      <c r="M2840" s="13"/>
    </row>
    <row r="2841" spans="2:13" ht="34.9" customHeight="1">
      <c r="B2841" s="3">
        <v>2815</v>
      </c>
      <c r="C2841" s="6" t="s">
        <v>4795</v>
      </c>
      <c r="D2841" s="7" t="s">
        <v>4796</v>
      </c>
      <c r="E2841" s="4">
        <v>420</v>
      </c>
      <c r="F2841" s="75">
        <f>Books[[#This Row],[قیمت نهایی]]*100/80</f>
        <v>3000000</v>
      </c>
      <c r="G2841" s="8">
        <v>0.2</v>
      </c>
      <c r="H2841" s="9">
        <f>Books[[#This Row],[تعداد صفحه]]*5000+300000</f>
        <v>2400000</v>
      </c>
      <c r="I2841" s="4">
        <v>2017</v>
      </c>
      <c r="J2841" s="10" t="s">
        <v>7178</v>
      </c>
      <c r="K2841" s="11" t="s">
        <v>9322</v>
      </c>
      <c r="L2841" s="12" t="s">
        <v>4478</v>
      </c>
      <c r="M2841" s="13"/>
    </row>
    <row r="2842" spans="2:13" ht="34.9" customHeight="1">
      <c r="B2842" s="3">
        <v>2816</v>
      </c>
      <c r="C2842" s="6" t="s">
        <v>4838</v>
      </c>
      <c r="D2842" s="7" t="s">
        <v>4839</v>
      </c>
      <c r="E2842" s="4">
        <v>507</v>
      </c>
      <c r="F2842" s="75">
        <f>Books[[#This Row],[قیمت نهایی]]*100/80</f>
        <v>3543750</v>
      </c>
      <c r="G2842" s="8">
        <v>0.2</v>
      </c>
      <c r="H2842" s="9">
        <f>Books[[#This Row],[تعداد صفحه]]*5000+300000</f>
        <v>2835000</v>
      </c>
      <c r="I2842" s="4">
        <v>2016</v>
      </c>
      <c r="J2842" s="10" t="s">
        <v>8744</v>
      </c>
      <c r="K2842" s="11" t="s">
        <v>9</v>
      </c>
      <c r="L2842" s="12" t="s">
        <v>4478</v>
      </c>
      <c r="M2842" s="13"/>
    </row>
    <row r="2843" spans="2:13" ht="34.9" customHeight="1">
      <c r="B2843" s="3">
        <v>2817</v>
      </c>
      <c r="C2843" s="6" t="s">
        <v>4732</v>
      </c>
      <c r="D2843" s="7">
        <v>9789386150417</v>
      </c>
      <c r="E2843" s="4">
        <v>324</v>
      </c>
      <c r="F2843" s="75">
        <f>Books[[#This Row],[قیمت نهایی]]*100/80</f>
        <v>2400000</v>
      </c>
      <c r="G2843" s="8">
        <v>0.2</v>
      </c>
      <c r="H2843" s="9">
        <f>Books[[#This Row],[تعداد صفحه]]*5000+300000</f>
        <v>1920000</v>
      </c>
      <c r="I2843" s="4">
        <v>2017</v>
      </c>
      <c r="J2843" s="10" t="s">
        <v>8680</v>
      </c>
      <c r="K2843" s="11" t="s">
        <v>29</v>
      </c>
      <c r="L2843" s="12" t="s">
        <v>4478</v>
      </c>
      <c r="M2843" s="13"/>
    </row>
    <row r="2844" spans="2:13" ht="34.9" customHeight="1">
      <c r="B2844" s="3">
        <v>2818</v>
      </c>
      <c r="C2844" s="6" t="s">
        <v>4765</v>
      </c>
      <c r="D2844" s="7" t="s">
        <v>4766</v>
      </c>
      <c r="E2844" s="4">
        <v>368</v>
      </c>
      <c r="F2844" s="75">
        <f>Books[[#This Row],[قیمت نهایی]]*100/80</f>
        <v>2675000</v>
      </c>
      <c r="G2844" s="8">
        <v>0.2</v>
      </c>
      <c r="H2844" s="9">
        <f>Books[[#This Row],[تعداد صفحه]]*5000+300000</f>
        <v>2140000</v>
      </c>
      <c r="I2844" s="4">
        <v>2016</v>
      </c>
      <c r="J2844" s="10" t="s">
        <v>7184</v>
      </c>
      <c r="K2844" s="11" t="s">
        <v>9371</v>
      </c>
      <c r="L2844" s="12" t="s">
        <v>4478</v>
      </c>
      <c r="M2844" s="13"/>
    </row>
    <row r="2845" spans="2:13" ht="34.9" customHeight="1">
      <c r="B2845" s="3">
        <v>2819</v>
      </c>
      <c r="C2845" s="6" t="s">
        <v>4527</v>
      </c>
      <c r="D2845" s="7" t="s">
        <v>4528</v>
      </c>
      <c r="E2845" s="4">
        <v>148</v>
      </c>
      <c r="F2845" s="75">
        <f>Books[[#This Row],[قیمت نهایی]]*100/80</f>
        <v>1300000</v>
      </c>
      <c r="G2845" s="8">
        <v>0.2</v>
      </c>
      <c r="H2845" s="9">
        <f>Books[[#This Row],[تعداد صفحه]]*5000+300000</f>
        <v>1040000</v>
      </c>
      <c r="I2845" s="4">
        <v>2017</v>
      </c>
      <c r="J2845" s="10" t="s">
        <v>8059</v>
      </c>
      <c r="K2845" s="11" t="s">
        <v>9</v>
      </c>
      <c r="L2845" s="12" t="s">
        <v>4478</v>
      </c>
      <c r="M2845" s="13"/>
    </row>
    <row r="2846" spans="2:13" ht="34.9" customHeight="1">
      <c r="B2846" s="3">
        <v>2820</v>
      </c>
      <c r="C2846" s="6" t="s">
        <v>4482</v>
      </c>
      <c r="D2846" s="7" t="s">
        <v>4483</v>
      </c>
      <c r="E2846" s="4">
        <v>108</v>
      </c>
      <c r="F2846" s="75">
        <f>Books[[#This Row],[قیمت نهایی]]*100/80</f>
        <v>1050000</v>
      </c>
      <c r="G2846" s="8">
        <v>0.2</v>
      </c>
      <c r="H2846" s="9">
        <f>Books[[#This Row],[تعداد صفحه]]*5000+300000</f>
        <v>840000</v>
      </c>
      <c r="I2846" s="4">
        <v>2017</v>
      </c>
      <c r="J2846" s="10" t="s">
        <v>7822</v>
      </c>
      <c r="K2846" s="11" t="s">
        <v>9</v>
      </c>
      <c r="L2846" s="12" t="s">
        <v>4478</v>
      </c>
      <c r="M2846" s="13"/>
    </row>
    <row r="2847" spans="2:13" ht="34.9" customHeight="1">
      <c r="B2847" s="3">
        <v>2821</v>
      </c>
      <c r="C2847" s="6" t="s">
        <v>4919</v>
      </c>
      <c r="D2847" s="7" t="s">
        <v>4920</v>
      </c>
      <c r="E2847" s="4">
        <v>90</v>
      </c>
      <c r="F2847" s="75">
        <f>Books[[#This Row],[قیمت نهایی]]*100/80</f>
        <v>937500</v>
      </c>
      <c r="G2847" s="8">
        <v>0.2</v>
      </c>
      <c r="H2847" s="9">
        <f>Books[[#This Row],[تعداد صفحه]]*5000+300000</f>
        <v>750000</v>
      </c>
      <c r="I2847" s="4">
        <v>2017</v>
      </c>
      <c r="J2847" s="10" t="s">
        <v>8701</v>
      </c>
      <c r="K2847" s="11" t="s">
        <v>9418</v>
      </c>
      <c r="L2847" s="12" t="s">
        <v>4478</v>
      </c>
      <c r="M2847" s="13"/>
    </row>
    <row r="2848" spans="2:13" ht="34.9" customHeight="1">
      <c r="B2848" s="3">
        <v>2822</v>
      </c>
      <c r="C2848" s="6" t="s">
        <v>4653</v>
      </c>
      <c r="D2848" s="7" t="s">
        <v>4654</v>
      </c>
      <c r="E2848" s="4">
        <v>258</v>
      </c>
      <c r="F2848" s="75">
        <f>Books[[#This Row],[قیمت نهایی]]*100/80</f>
        <v>1987500</v>
      </c>
      <c r="G2848" s="8">
        <v>0.2</v>
      </c>
      <c r="H2848" s="9">
        <f>Books[[#This Row],[تعداد صفحه]]*5000+300000</f>
        <v>1590000</v>
      </c>
      <c r="I2848" s="4">
        <v>2016</v>
      </c>
      <c r="J2848" s="10" t="s">
        <v>8720</v>
      </c>
      <c r="K2848" s="11" t="s">
        <v>9</v>
      </c>
      <c r="L2848" s="12" t="s">
        <v>4478</v>
      </c>
      <c r="M2848" s="13"/>
    </row>
    <row r="2849" spans="2:13" ht="34.9" customHeight="1">
      <c r="B2849" s="3">
        <v>2823</v>
      </c>
      <c r="C2849" s="6" t="s">
        <v>4645</v>
      </c>
      <c r="D2849" s="7" t="s">
        <v>4646</v>
      </c>
      <c r="E2849" s="4">
        <v>250</v>
      </c>
      <c r="F2849" s="75">
        <f>Books[[#This Row],[قیمت نهایی]]*100/80</f>
        <v>1937500</v>
      </c>
      <c r="G2849" s="8">
        <v>0.2</v>
      </c>
      <c r="H2849" s="9">
        <f>Books[[#This Row],[تعداد صفحه]]*5000+300000</f>
        <v>1550000</v>
      </c>
      <c r="I2849" s="4">
        <v>2017</v>
      </c>
      <c r="J2849" s="10" t="s">
        <v>7451</v>
      </c>
      <c r="K2849" s="11" t="s">
        <v>9327</v>
      </c>
      <c r="L2849" s="12" t="s">
        <v>4478</v>
      </c>
      <c r="M2849" s="13"/>
    </row>
    <row r="2850" spans="2:13" ht="34.9" customHeight="1">
      <c r="B2850" s="3">
        <v>2824</v>
      </c>
      <c r="C2850" s="6" t="s">
        <v>4605</v>
      </c>
      <c r="D2850" s="7">
        <v>9789352501328</v>
      </c>
      <c r="E2850" s="4">
        <v>219</v>
      </c>
      <c r="F2850" s="75">
        <f>Books[[#This Row],[قیمت نهایی]]*100/80</f>
        <v>1743750</v>
      </c>
      <c r="G2850" s="8">
        <v>0.2</v>
      </c>
      <c r="H2850" s="9">
        <f>Books[[#This Row],[تعداد صفحه]]*5000+300000</f>
        <v>1395000</v>
      </c>
      <c r="I2850" s="4">
        <v>2016</v>
      </c>
      <c r="J2850" s="10" t="s">
        <v>242</v>
      </c>
      <c r="K2850" s="11" t="s">
        <v>29</v>
      </c>
      <c r="L2850" s="12" t="s">
        <v>4478</v>
      </c>
      <c r="M2850" s="13"/>
    </row>
    <row r="2851" spans="2:13" ht="34.9" customHeight="1">
      <c r="B2851" s="3">
        <v>2825</v>
      </c>
      <c r="C2851" s="6" t="s">
        <v>4636</v>
      </c>
      <c r="D2851" s="7" t="s">
        <v>4638</v>
      </c>
      <c r="E2851" s="4">
        <v>240</v>
      </c>
      <c r="F2851" s="75">
        <f>Books[[#This Row],[قیمت نهایی]]*100/80</f>
        <v>1875000</v>
      </c>
      <c r="G2851" s="8">
        <v>0.2</v>
      </c>
      <c r="H2851" s="9">
        <f>Books[[#This Row],[تعداد صفحه]]*5000+300000</f>
        <v>1500000</v>
      </c>
      <c r="I2851" s="4">
        <v>2017</v>
      </c>
      <c r="J2851" s="10" t="s">
        <v>8669</v>
      </c>
      <c r="K2851" s="11" t="s">
        <v>4637</v>
      </c>
      <c r="L2851" s="12" t="s">
        <v>4478</v>
      </c>
      <c r="M2851" s="13"/>
    </row>
    <row r="2852" spans="2:13" ht="34.9" customHeight="1">
      <c r="B2852" s="3">
        <v>2826</v>
      </c>
      <c r="C2852" s="6" t="s">
        <v>4593</v>
      </c>
      <c r="D2852" s="7" t="s">
        <v>4595</v>
      </c>
      <c r="E2852" s="4">
        <v>208</v>
      </c>
      <c r="F2852" s="75">
        <f>Books[[#This Row],[قیمت نهایی]]*100/80</f>
        <v>1675000</v>
      </c>
      <c r="G2852" s="8">
        <v>0.2</v>
      </c>
      <c r="H2852" s="9">
        <f>Books[[#This Row],[تعداد صفحه]]*5000+300000</f>
        <v>1340000</v>
      </c>
      <c r="I2852" s="4">
        <v>2017</v>
      </c>
      <c r="J2852" s="10" t="s">
        <v>8664</v>
      </c>
      <c r="K2852" s="11" t="s">
        <v>4594</v>
      </c>
      <c r="L2852" s="12" t="s">
        <v>4478</v>
      </c>
      <c r="M2852" s="13"/>
    </row>
    <row r="2853" spans="2:13" ht="34.9" customHeight="1">
      <c r="B2853" s="3">
        <v>2827</v>
      </c>
      <c r="C2853" s="6" t="s">
        <v>4870</v>
      </c>
      <c r="D2853" s="7" t="s">
        <v>4871</v>
      </c>
      <c r="E2853" s="4">
        <v>64</v>
      </c>
      <c r="F2853" s="75">
        <f>Books[[#This Row],[قیمت نهایی]]*100/80</f>
        <v>775000</v>
      </c>
      <c r="G2853" s="8">
        <v>0.2</v>
      </c>
      <c r="H2853" s="9">
        <f>Books[[#This Row],[تعداد صفحه]]*5000+300000</f>
        <v>620000</v>
      </c>
      <c r="I2853" s="4">
        <v>2016</v>
      </c>
      <c r="J2853" s="10" t="s">
        <v>8749</v>
      </c>
      <c r="K2853" s="11" t="s">
        <v>9</v>
      </c>
      <c r="L2853" s="12" t="s">
        <v>4478</v>
      </c>
      <c r="M2853" s="13"/>
    </row>
    <row r="2854" spans="2:13" ht="34.9" customHeight="1">
      <c r="B2854" s="3">
        <v>2828</v>
      </c>
      <c r="C2854" s="6" t="s">
        <v>4907</v>
      </c>
      <c r="D2854" s="7" t="s">
        <v>4908</v>
      </c>
      <c r="E2854" s="4">
        <v>798</v>
      </c>
      <c r="F2854" s="75">
        <f>Books[[#This Row],[قیمت نهایی]]*100/80</f>
        <v>5362500</v>
      </c>
      <c r="G2854" s="8">
        <v>0.2</v>
      </c>
      <c r="H2854" s="9">
        <f>Books[[#This Row],[تعداد صفحه]]*5000+300000</f>
        <v>4290000</v>
      </c>
      <c r="I2854" s="4">
        <v>2016</v>
      </c>
      <c r="J2854" s="10" t="s">
        <v>7092</v>
      </c>
      <c r="K2854" s="11" t="s">
        <v>9368</v>
      </c>
      <c r="L2854" s="12" t="s">
        <v>4478</v>
      </c>
      <c r="M2854" s="13"/>
    </row>
    <row r="2855" spans="2:13" ht="34.9" customHeight="1">
      <c r="B2855" s="3">
        <v>2829</v>
      </c>
      <c r="C2855" s="6" t="s">
        <v>7044</v>
      </c>
      <c r="D2855" s="7" t="s">
        <v>4874</v>
      </c>
      <c r="E2855" s="4">
        <v>654</v>
      </c>
      <c r="F2855" s="75">
        <f>Books[[#This Row],[قیمت نهایی]]*100/80</f>
        <v>4462500</v>
      </c>
      <c r="G2855" s="8">
        <v>0.2</v>
      </c>
      <c r="H2855" s="9">
        <f>Books[[#This Row],[تعداد صفحه]]*5000+300000</f>
        <v>3570000</v>
      </c>
      <c r="I2855" s="4">
        <v>2017</v>
      </c>
      <c r="J2855" s="10" t="s">
        <v>8695</v>
      </c>
      <c r="K2855" s="11" t="s">
        <v>9</v>
      </c>
      <c r="L2855" s="12" t="s">
        <v>4478</v>
      </c>
      <c r="M2855" s="13"/>
    </row>
    <row r="2856" spans="2:13" ht="34.9" customHeight="1">
      <c r="B2856" s="3">
        <v>2830</v>
      </c>
      <c r="C2856" s="6" t="s">
        <v>7043</v>
      </c>
      <c r="D2856" s="7" t="s">
        <v>4869</v>
      </c>
      <c r="E2856" s="4">
        <v>636</v>
      </c>
      <c r="F2856" s="75">
        <f>Books[[#This Row],[قیمت نهایی]]*100/80</f>
        <v>4350000</v>
      </c>
      <c r="G2856" s="8">
        <v>0.2</v>
      </c>
      <c r="H2856" s="9">
        <f>Books[[#This Row],[تعداد صفحه]]*5000+300000</f>
        <v>3480000</v>
      </c>
      <c r="I2856" s="4">
        <v>2017</v>
      </c>
      <c r="J2856" s="10" t="s">
        <v>8695</v>
      </c>
      <c r="K2856" s="11" t="s">
        <v>9</v>
      </c>
      <c r="L2856" s="12" t="s">
        <v>4478</v>
      </c>
      <c r="M2856" s="13"/>
    </row>
    <row r="2857" spans="2:13" ht="34.9" customHeight="1">
      <c r="B2857" s="3">
        <v>2831</v>
      </c>
      <c r="C2857" s="6" t="s">
        <v>4861</v>
      </c>
      <c r="D2857" s="7" t="s">
        <v>4862</v>
      </c>
      <c r="E2857" s="4">
        <v>600</v>
      </c>
      <c r="F2857" s="75">
        <f>Books[[#This Row],[قیمت نهایی]]*100/80</f>
        <v>4125000</v>
      </c>
      <c r="G2857" s="8">
        <v>0.2</v>
      </c>
      <c r="H2857" s="9">
        <f>Books[[#This Row],[تعداد صفحه]]*5000+300000</f>
        <v>3300000</v>
      </c>
      <c r="I2857" s="4">
        <v>2016</v>
      </c>
      <c r="J2857" s="10" t="s">
        <v>8695</v>
      </c>
      <c r="K2857" s="11" t="s">
        <v>9</v>
      </c>
      <c r="L2857" s="12" t="s">
        <v>4478</v>
      </c>
      <c r="M2857" s="13"/>
    </row>
    <row r="2858" spans="2:13" ht="34.9" customHeight="1">
      <c r="B2858" s="3">
        <v>2832</v>
      </c>
      <c r="C2858" s="6" t="s">
        <v>4563</v>
      </c>
      <c r="D2858" s="7" t="s">
        <v>4564</v>
      </c>
      <c r="E2858" s="4">
        <v>186</v>
      </c>
      <c r="F2858" s="75">
        <f>Books[[#This Row],[قیمت نهایی]]*100/80</f>
        <v>1537500</v>
      </c>
      <c r="G2858" s="8">
        <v>0.2</v>
      </c>
      <c r="H2858" s="9">
        <f>Books[[#This Row],[تعداد صفحه]]*5000+300000</f>
        <v>1230000</v>
      </c>
      <c r="I2858" s="4">
        <v>2017</v>
      </c>
      <c r="J2858" s="10" t="s">
        <v>8660</v>
      </c>
      <c r="K2858" s="11" t="s">
        <v>9317</v>
      </c>
      <c r="L2858" s="12" t="s">
        <v>4478</v>
      </c>
      <c r="M2858" s="13"/>
    </row>
    <row r="2859" spans="2:13" ht="34.9" customHeight="1">
      <c r="B2859" s="3">
        <v>2833</v>
      </c>
      <c r="C2859" s="6" t="s">
        <v>7042</v>
      </c>
      <c r="D2859" s="7" t="s">
        <v>4837</v>
      </c>
      <c r="E2859" s="4">
        <v>504</v>
      </c>
      <c r="F2859" s="75">
        <f>Books[[#This Row],[قیمت نهایی]]*100/80</f>
        <v>3525000</v>
      </c>
      <c r="G2859" s="8">
        <v>0.2</v>
      </c>
      <c r="H2859" s="9">
        <f>Books[[#This Row],[تعداد صفحه]]*5000+300000</f>
        <v>2820000</v>
      </c>
      <c r="I2859" s="4">
        <v>2017</v>
      </c>
      <c r="J2859" s="10" t="s">
        <v>7135</v>
      </c>
      <c r="K2859" s="11" t="s">
        <v>1</v>
      </c>
      <c r="L2859" s="12" t="s">
        <v>4478</v>
      </c>
      <c r="M2859" s="13"/>
    </row>
    <row r="2860" spans="2:13" ht="34.9" customHeight="1">
      <c r="B2860" s="3">
        <v>2834</v>
      </c>
      <c r="C2860" s="6" t="s">
        <v>7045</v>
      </c>
      <c r="D2860" s="7" t="s">
        <v>4900</v>
      </c>
      <c r="E2860" s="4">
        <v>74</v>
      </c>
      <c r="F2860" s="75">
        <f>Books[[#This Row],[قیمت نهایی]]*100/80</f>
        <v>837500</v>
      </c>
      <c r="G2860" s="8">
        <v>0.2</v>
      </c>
      <c r="H2860" s="9">
        <f>Books[[#This Row],[تعداد صفحه]]*5000+300000</f>
        <v>670000</v>
      </c>
      <c r="I2860" s="4">
        <v>2016</v>
      </c>
      <c r="J2860" s="10" t="s">
        <v>7181</v>
      </c>
      <c r="K2860" s="11" t="s">
        <v>9</v>
      </c>
      <c r="L2860" s="12" t="s">
        <v>4478</v>
      </c>
      <c r="M2860" s="13"/>
    </row>
    <row r="2861" spans="2:13" ht="34.9" customHeight="1">
      <c r="B2861" s="3">
        <v>2835</v>
      </c>
      <c r="C2861" s="6" t="s">
        <v>4714</v>
      </c>
      <c r="D2861" s="7" t="s">
        <v>4715</v>
      </c>
      <c r="E2861" s="4">
        <v>302</v>
      </c>
      <c r="F2861" s="75">
        <f>Books[[#This Row],[قیمت نهایی]]*100/80</f>
        <v>2262500</v>
      </c>
      <c r="G2861" s="8">
        <v>0.2</v>
      </c>
      <c r="H2861" s="9">
        <f>Books[[#This Row],[تعداد صفحه]]*5000+300000</f>
        <v>1810000</v>
      </c>
      <c r="I2861" s="4">
        <v>2017</v>
      </c>
      <c r="J2861" s="10" t="s">
        <v>8127</v>
      </c>
      <c r="K2861" s="11" t="s">
        <v>9</v>
      </c>
      <c r="L2861" s="12" t="s">
        <v>4478</v>
      </c>
      <c r="M2861" s="13"/>
    </row>
    <row r="2862" spans="2:13" ht="34.9" customHeight="1">
      <c r="B2862" s="3">
        <v>2836</v>
      </c>
      <c r="C2862" s="6" t="s">
        <v>4779</v>
      </c>
      <c r="D2862" s="7">
        <v>9781451185201</v>
      </c>
      <c r="E2862" s="4">
        <v>384</v>
      </c>
      <c r="F2862" s="75">
        <f>Books[[#This Row],[قیمت نهایی]]*100/80</f>
        <v>2775000</v>
      </c>
      <c r="G2862" s="8">
        <v>0.2</v>
      </c>
      <c r="H2862" s="9">
        <f>Books[[#This Row],[تعداد صفحه]]*5000+300000</f>
        <v>2220000</v>
      </c>
      <c r="I2862" s="4">
        <v>2017</v>
      </c>
      <c r="J2862" s="10" t="s">
        <v>8687</v>
      </c>
      <c r="K2862" s="11" t="s">
        <v>7</v>
      </c>
      <c r="L2862" s="12" t="s">
        <v>4478</v>
      </c>
      <c r="M2862" s="13"/>
    </row>
    <row r="2863" spans="2:13" ht="34.9" customHeight="1">
      <c r="B2863" s="3">
        <v>2837</v>
      </c>
      <c r="C2863" s="6" t="s">
        <v>4596</v>
      </c>
      <c r="D2863" s="7" t="s">
        <v>4597</v>
      </c>
      <c r="E2863" s="4">
        <v>209</v>
      </c>
      <c r="F2863" s="75">
        <f>Books[[#This Row],[قیمت نهایی]]*100/80</f>
        <v>1681250</v>
      </c>
      <c r="G2863" s="8">
        <v>0.2</v>
      </c>
      <c r="H2863" s="9">
        <f>Books[[#This Row],[تعداد صفحه]]*5000+300000</f>
        <v>1345000</v>
      </c>
      <c r="I2863" s="4">
        <v>2017</v>
      </c>
      <c r="J2863" s="10" t="s">
        <v>8665</v>
      </c>
      <c r="K2863" s="11" t="s">
        <v>9</v>
      </c>
      <c r="L2863" s="12" t="s">
        <v>4478</v>
      </c>
      <c r="M2863" s="13"/>
    </row>
    <row r="2864" spans="2:13" ht="34.9" customHeight="1">
      <c r="B2864" s="3">
        <v>2838</v>
      </c>
      <c r="C2864" s="6" t="s">
        <v>4491</v>
      </c>
      <c r="D2864" s="7" t="s">
        <v>4492</v>
      </c>
      <c r="E2864" s="4">
        <v>116</v>
      </c>
      <c r="F2864" s="75">
        <f>Books[[#This Row],[قیمت نهایی]]*100/80</f>
        <v>1100000</v>
      </c>
      <c r="G2864" s="8">
        <v>0.2</v>
      </c>
      <c r="H2864" s="9">
        <f>Books[[#This Row],[تعداد صفحه]]*5000+300000</f>
        <v>880000</v>
      </c>
      <c r="I2864" s="4">
        <v>2017</v>
      </c>
      <c r="J2864" s="10" t="s">
        <v>7986</v>
      </c>
      <c r="K2864" s="11" t="s">
        <v>9322</v>
      </c>
      <c r="L2864" s="12" t="s">
        <v>4478</v>
      </c>
      <c r="M2864" s="13"/>
    </row>
    <row r="2865" spans="2:13" ht="34.9" customHeight="1">
      <c r="B2865" s="3">
        <v>2839</v>
      </c>
      <c r="C2865" s="6" t="s">
        <v>4840</v>
      </c>
      <c r="D2865" s="7" t="s">
        <v>4841</v>
      </c>
      <c r="E2865" s="4">
        <v>520</v>
      </c>
      <c r="F2865" s="75">
        <f>Books[[#This Row],[قیمت نهایی]]*100/80</f>
        <v>3625000</v>
      </c>
      <c r="G2865" s="8">
        <v>0.2</v>
      </c>
      <c r="H2865" s="9">
        <f>Books[[#This Row],[تعداد صفحه]]*5000+300000</f>
        <v>2900000</v>
      </c>
      <c r="I2865" s="4">
        <v>2017</v>
      </c>
      <c r="J2865" s="10" t="s">
        <v>8691</v>
      </c>
      <c r="K2865" s="11" t="s">
        <v>9341</v>
      </c>
      <c r="L2865" s="12" t="s">
        <v>4478</v>
      </c>
      <c r="M2865" s="13"/>
    </row>
    <row r="2866" spans="2:13" ht="34.9" customHeight="1">
      <c r="B2866" s="3">
        <v>2840</v>
      </c>
      <c r="C2866" s="6" t="s">
        <v>4567</v>
      </c>
      <c r="D2866" s="7" t="s">
        <v>4568</v>
      </c>
      <c r="E2866" s="4">
        <v>187</v>
      </c>
      <c r="F2866" s="75">
        <f>Books[[#This Row],[قیمت نهایی]]*100/80</f>
        <v>1543750</v>
      </c>
      <c r="G2866" s="8">
        <v>0.2</v>
      </c>
      <c r="H2866" s="9">
        <f>Books[[#This Row],[تعداد صفحه]]*5000+300000</f>
        <v>1235000</v>
      </c>
      <c r="I2866" s="4">
        <v>2016</v>
      </c>
      <c r="J2866" s="10" t="s">
        <v>8714</v>
      </c>
      <c r="K2866" s="11" t="s">
        <v>9</v>
      </c>
      <c r="L2866" s="12" t="s">
        <v>4478</v>
      </c>
      <c r="M2866" s="13"/>
    </row>
    <row r="2867" spans="2:13" ht="34.9" customHeight="1">
      <c r="B2867" s="3">
        <v>2841</v>
      </c>
      <c r="C2867" s="6" t="s">
        <v>4503</v>
      </c>
      <c r="D2867" s="7">
        <v>9789386107008</v>
      </c>
      <c r="E2867" s="4">
        <v>130</v>
      </c>
      <c r="F2867" s="75">
        <f>Books[[#This Row],[قیمت نهایی]]*100/80</f>
        <v>1187500</v>
      </c>
      <c r="G2867" s="8">
        <v>0.2</v>
      </c>
      <c r="H2867" s="9">
        <f>Books[[#This Row],[تعداد صفحه]]*5000+300000</f>
        <v>950000</v>
      </c>
      <c r="I2867" s="4">
        <v>2017</v>
      </c>
      <c r="J2867" s="10" t="s">
        <v>8599</v>
      </c>
      <c r="K2867" s="11" t="s">
        <v>29</v>
      </c>
      <c r="L2867" s="12" t="s">
        <v>4478</v>
      </c>
      <c r="M2867" s="13"/>
    </row>
    <row r="2868" spans="2:13" ht="34.9" customHeight="1">
      <c r="B2868" s="3">
        <v>2842</v>
      </c>
      <c r="C2868" s="6" t="s">
        <v>4647</v>
      </c>
      <c r="D2868" s="7" t="s">
        <v>4648</v>
      </c>
      <c r="E2868" s="4">
        <v>253</v>
      </c>
      <c r="F2868" s="75">
        <f>Books[[#This Row],[قیمت نهایی]]*100/80</f>
        <v>1956250</v>
      </c>
      <c r="G2868" s="8">
        <v>0.2</v>
      </c>
      <c r="H2868" s="9">
        <f>Books[[#This Row],[تعداد صفحه]]*5000+300000</f>
        <v>1565000</v>
      </c>
      <c r="I2868" s="4">
        <v>2016</v>
      </c>
      <c r="J2868" s="10" t="s">
        <v>8408</v>
      </c>
      <c r="K2868" s="11" t="s">
        <v>9</v>
      </c>
      <c r="L2868" s="12" t="s">
        <v>4478</v>
      </c>
      <c r="M2868" s="13"/>
    </row>
    <row r="2869" spans="2:13" ht="34.9" customHeight="1">
      <c r="B2869" s="3">
        <v>2843</v>
      </c>
      <c r="C2869" s="6" t="s">
        <v>4565</v>
      </c>
      <c r="D2869" s="7" t="s">
        <v>4566</v>
      </c>
      <c r="E2869" s="4">
        <v>187</v>
      </c>
      <c r="F2869" s="75">
        <f>Books[[#This Row],[قیمت نهایی]]*100/80</f>
        <v>1543750</v>
      </c>
      <c r="G2869" s="8">
        <v>0.2</v>
      </c>
      <c r="H2869" s="9">
        <f>Books[[#This Row],[تعداد صفحه]]*5000+300000</f>
        <v>1235000</v>
      </c>
      <c r="I2869" s="4">
        <v>2018</v>
      </c>
      <c r="J2869" s="10" t="s">
        <v>7247</v>
      </c>
      <c r="K2869" s="11" t="s">
        <v>9322</v>
      </c>
      <c r="L2869" s="12" t="s">
        <v>4478</v>
      </c>
      <c r="M2869" s="13"/>
    </row>
    <row r="2870" spans="2:13" ht="34.9" customHeight="1">
      <c r="B2870" s="3">
        <v>2844</v>
      </c>
      <c r="C2870" s="6" t="s">
        <v>4888</v>
      </c>
      <c r="D2870" s="7">
        <v>9780323316255</v>
      </c>
      <c r="E2870" s="4">
        <v>680</v>
      </c>
      <c r="F2870" s="75">
        <f>Books[[#This Row],[قیمت نهایی]]*100/80</f>
        <v>4625000</v>
      </c>
      <c r="G2870" s="8">
        <v>0.2</v>
      </c>
      <c r="H2870" s="9">
        <f>Books[[#This Row],[تعداد صفحه]]*5000+300000</f>
        <v>3700000</v>
      </c>
      <c r="I2870" s="4">
        <v>2017</v>
      </c>
      <c r="J2870" s="10" t="s">
        <v>8697</v>
      </c>
      <c r="K2870" s="11" t="s">
        <v>1</v>
      </c>
      <c r="L2870" s="12" t="s">
        <v>4478</v>
      </c>
      <c r="M2870" s="13"/>
    </row>
    <row r="2871" spans="2:13" ht="34.9" customHeight="1">
      <c r="B2871" s="3">
        <v>2845</v>
      </c>
      <c r="C2871" s="6" t="s">
        <v>4679</v>
      </c>
      <c r="D2871" s="7" t="s">
        <v>4680</v>
      </c>
      <c r="E2871" s="4">
        <v>276</v>
      </c>
      <c r="F2871" s="75">
        <f>Books[[#This Row],[قیمت نهایی]]*100/80</f>
        <v>2100000</v>
      </c>
      <c r="G2871" s="8">
        <v>0.2</v>
      </c>
      <c r="H2871" s="9">
        <f>Books[[#This Row],[تعداد صفحه]]*5000+300000</f>
        <v>1680000</v>
      </c>
      <c r="I2871" s="4">
        <v>2017</v>
      </c>
      <c r="J2871" s="10" t="s">
        <v>7286</v>
      </c>
      <c r="K2871" s="11" t="s">
        <v>9</v>
      </c>
      <c r="L2871" s="12" t="s">
        <v>4478</v>
      </c>
      <c r="M2871" s="13"/>
    </row>
    <row r="2872" spans="2:13" ht="34.9" customHeight="1">
      <c r="B2872" s="3">
        <v>2846</v>
      </c>
      <c r="C2872" s="6" t="s">
        <v>4867</v>
      </c>
      <c r="D2872" s="7" t="s">
        <v>4868</v>
      </c>
      <c r="E2872" s="4">
        <v>63</v>
      </c>
      <c r="F2872" s="75">
        <f>Books[[#This Row],[قیمت نهایی]]*100/80</f>
        <v>768750</v>
      </c>
      <c r="G2872" s="8">
        <v>0.2</v>
      </c>
      <c r="H2872" s="9">
        <f>Books[[#This Row],[تعداد صفحه]]*5000+300000</f>
        <v>615000</v>
      </c>
      <c r="I2872" s="4">
        <v>2016</v>
      </c>
      <c r="J2872" s="10" t="s">
        <v>8491</v>
      </c>
      <c r="K2872" s="11" t="s">
        <v>9</v>
      </c>
      <c r="L2872" s="12" t="s">
        <v>4478</v>
      </c>
      <c r="M2872" s="13"/>
    </row>
    <row r="2873" spans="2:13" ht="34.9" customHeight="1">
      <c r="B2873" s="3">
        <v>2847</v>
      </c>
      <c r="C2873" s="6" t="s">
        <v>4625</v>
      </c>
      <c r="D2873" s="7">
        <v>9789386056726</v>
      </c>
      <c r="E2873" s="4">
        <v>226</v>
      </c>
      <c r="F2873" s="75">
        <f>Books[[#This Row],[قیمت نهایی]]*100/80</f>
        <v>1787500</v>
      </c>
      <c r="G2873" s="8">
        <v>0.2</v>
      </c>
      <c r="H2873" s="9">
        <f>Books[[#This Row],[تعداد صفحه]]*5000+300000</f>
        <v>1430000</v>
      </c>
      <c r="I2873" s="4">
        <v>2017</v>
      </c>
      <c r="J2873" s="10" t="s">
        <v>8631</v>
      </c>
      <c r="K2873" s="11" t="s">
        <v>29</v>
      </c>
      <c r="L2873" s="12" t="s">
        <v>4478</v>
      </c>
      <c r="M2873" s="13"/>
    </row>
    <row r="2874" spans="2:13" ht="34.9" customHeight="1">
      <c r="B2874" s="3">
        <v>2848</v>
      </c>
      <c r="C2874" s="6" t="s">
        <v>4678</v>
      </c>
      <c r="D2874" s="7">
        <v>9781496343550</v>
      </c>
      <c r="E2874" s="4">
        <v>272</v>
      </c>
      <c r="F2874" s="75">
        <f>Books[[#This Row],[قیمت نهایی]]*100/80</f>
        <v>2075000</v>
      </c>
      <c r="G2874" s="8">
        <v>0.2</v>
      </c>
      <c r="H2874" s="9">
        <f>Books[[#This Row],[تعداد صفحه]]*5000+300000</f>
        <v>1660000</v>
      </c>
      <c r="I2874" s="4">
        <v>2017</v>
      </c>
      <c r="J2874" s="10" t="s">
        <v>8381</v>
      </c>
      <c r="K2874" s="11" t="s">
        <v>7</v>
      </c>
      <c r="L2874" s="12" t="s">
        <v>4478</v>
      </c>
      <c r="M2874" s="13"/>
    </row>
    <row r="2875" spans="2:13" ht="34.9" customHeight="1">
      <c r="B2875" s="3">
        <v>2849</v>
      </c>
      <c r="C2875" s="6" t="s">
        <v>4859</v>
      </c>
      <c r="D2875" s="7" t="s">
        <v>4860</v>
      </c>
      <c r="E2875" s="4">
        <v>592</v>
      </c>
      <c r="F2875" s="75">
        <f>Books[[#This Row],[قیمت نهایی]]*100/80</f>
        <v>4075000</v>
      </c>
      <c r="G2875" s="8">
        <v>0.2</v>
      </c>
      <c r="H2875" s="9">
        <f>Books[[#This Row],[تعداد صفحه]]*5000+300000</f>
        <v>3260000</v>
      </c>
      <c r="I2875" s="4">
        <v>2017</v>
      </c>
      <c r="J2875" s="10" t="s">
        <v>8693</v>
      </c>
      <c r="K2875" s="11" t="s">
        <v>9</v>
      </c>
      <c r="L2875" s="12" t="s">
        <v>4478</v>
      </c>
      <c r="M2875" s="13"/>
    </row>
    <row r="2876" spans="2:13" ht="34.9" customHeight="1">
      <c r="B2876" s="3">
        <v>2850</v>
      </c>
      <c r="C2876" s="6" t="s">
        <v>4707</v>
      </c>
      <c r="D2876" s="7" t="s">
        <v>4708</v>
      </c>
      <c r="E2876" s="4">
        <v>292</v>
      </c>
      <c r="F2876" s="75">
        <f>Books[[#This Row],[قیمت نهایی]]*100/80</f>
        <v>2200000</v>
      </c>
      <c r="G2876" s="8">
        <v>0.2</v>
      </c>
      <c r="H2876" s="9">
        <f>Books[[#This Row],[تعداد صفحه]]*5000+300000</f>
        <v>1760000</v>
      </c>
      <c r="I2876" s="4">
        <v>2017</v>
      </c>
      <c r="J2876" s="10" t="s">
        <v>8677</v>
      </c>
      <c r="K2876" s="11" t="s">
        <v>9322</v>
      </c>
      <c r="L2876" s="12" t="s">
        <v>4478</v>
      </c>
      <c r="M2876" s="13"/>
    </row>
    <row r="2877" spans="2:13" ht="34.9" customHeight="1">
      <c r="B2877" s="3">
        <v>2851</v>
      </c>
      <c r="C2877" s="6" t="s">
        <v>7040</v>
      </c>
      <c r="D2877" s="7" t="s">
        <v>4778</v>
      </c>
      <c r="E2877" s="4">
        <v>384</v>
      </c>
      <c r="F2877" s="75">
        <f>Books[[#This Row],[قیمت نهایی]]*100/80</f>
        <v>2775000</v>
      </c>
      <c r="G2877" s="8">
        <v>0.2</v>
      </c>
      <c r="H2877" s="9">
        <f>Books[[#This Row],[تعداد صفحه]]*5000+300000</f>
        <v>2220000</v>
      </c>
      <c r="I2877" s="4">
        <v>2016</v>
      </c>
      <c r="J2877" s="10" t="s">
        <v>8491</v>
      </c>
      <c r="K2877" s="11" t="s">
        <v>9391</v>
      </c>
      <c r="L2877" s="12" t="s">
        <v>4478</v>
      </c>
      <c r="M2877" s="13"/>
    </row>
    <row r="2878" spans="2:13" ht="34.9" customHeight="1">
      <c r="B2878" s="3">
        <v>2852</v>
      </c>
      <c r="C2878" s="6" t="s">
        <v>4553</v>
      </c>
      <c r="D2878" s="7">
        <v>9789352500543</v>
      </c>
      <c r="E2878" s="4">
        <v>1758</v>
      </c>
      <c r="F2878" s="75">
        <f>Books[[#This Row],[قیمت نهایی]]*100/80</f>
        <v>11362500</v>
      </c>
      <c r="G2878" s="8">
        <v>0.2</v>
      </c>
      <c r="H2878" s="9">
        <f>Books[[#This Row],[تعداد صفحه]]*5000+300000</f>
        <v>9090000</v>
      </c>
      <c r="I2878" s="4">
        <v>2016</v>
      </c>
      <c r="J2878" s="10" t="s">
        <v>8712</v>
      </c>
      <c r="K2878" s="11" t="s">
        <v>29</v>
      </c>
      <c r="L2878" s="12" t="s">
        <v>4478</v>
      </c>
      <c r="M2878" s="13"/>
    </row>
    <row r="2879" spans="2:13" ht="34.9" customHeight="1">
      <c r="B2879" s="3">
        <v>2853</v>
      </c>
      <c r="C2879" s="6" t="s">
        <v>4893</v>
      </c>
      <c r="D2879" s="7">
        <v>9780729542258</v>
      </c>
      <c r="E2879" s="4">
        <v>700</v>
      </c>
      <c r="F2879" s="75">
        <f>Books[[#This Row],[قیمت نهایی]]*100/80</f>
        <v>4750000</v>
      </c>
      <c r="G2879" s="8">
        <v>0.2</v>
      </c>
      <c r="H2879" s="9">
        <f>Books[[#This Row],[تعداد صفحه]]*5000+300000</f>
        <v>3800000</v>
      </c>
      <c r="I2879" s="4">
        <v>2017</v>
      </c>
      <c r="J2879" s="10" t="s">
        <v>8374</v>
      </c>
      <c r="K2879" s="11" t="s">
        <v>1</v>
      </c>
      <c r="L2879" s="12" t="s">
        <v>4478</v>
      </c>
      <c r="M2879" s="13"/>
    </row>
    <row r="2880" spans="2:13" ht="34.9" customHeight="1">
      <c r="B2880" s="3">
        <v>2854</v>
      </c>
      <c r="C2880" s="6" t="s">
        <v>4496</v>
      </c>
      <c r="D2880" s="7">
        <v>9789352500277</v>
      </c>
      <c r="E2880" s="4">
        <v>122</v>
      </c>
      <c r="F2880" s="75">
        <f>Books[[#This Row],[قیمت نهایی]]*100/80</f>
        <v>1137500</v>
      </c>
      <c r="G2880" s="8">
        <v>0.2</v>
      </c>
      <c r="H2880" s="9">
        <f>Books[[#This Row],[تعداد صفحه]]*5000+300000</f>
        <v>910000</v>
      </c>
      <c r="I2880" s="4">
        <v>2016</v>
      </c>
      <c r="J2880" s="10" t="s">
        <v>8705</v>
      </c>
      <c r="K2880" s="11" t="s">
        <v>29</v>
      </c>
      <c r="L2880" s="12" t="s">
        <v>4478</v>
      </c>
      <c r="M2880" s="13"/>
    </row>
    <row r="2881" spans="2:13" ht="34.9" customHeight="1">
      <c r="B2881" s="3">
        <v>2855</v>
      </c>
      <c r="C2881" s="6" t="s">
        <v>7031</v>
      </c>
      <c r="D2881" s="7" t="s">
        <v>4524</v>
      </c>
      <c r="E2881" s="4">
        <v>1456</v>
      </c>
      <c r="F2881" s="75">
        <f>Books[[#This Row],[قیمت نهایی]]*100/80</f>
        <v>9475000</v>
      </c>
      <c r="G2881" s="8">
        <v>0.2</v>
      </c>
      <c r="H2881" s="9">
        <f>Books[[#This Row],[تعداد صفحه]]*5000+300000</f>
        <v>7580000</v>
      </c>
      <c r="I2881" s="4">
        <v>2016</v>
      </c>
      <c r="J2881" s="10" t="s">
        <v>8709</v>
      </c>
      <c r="K2881" s="11" t="s">
        <v>1</v>
      </c>
      <c r="L2881" s="12" t="s">
        <v>4478</v>
      </c>
      <c r="M2881" s="13"/>
    </row>
    <row r="2882" spans="2:13" ht="34.9" customHeight="1">
      <c r="B2882" s="3">
        <v>2856</v>
      </c>
      <c r="C2882" s="6" t="s">
        <v>4770</v>
      </c>
      <c r="D2882" s="7" t="s">
        <v>4771</v>
      </c>
      <c r="E2882" s="4">
        <v>369</v>
      </c>
      <c r="F2882" s="75">
        <f>Books[[#This Row],[قیمت نهایی]]*100/80</f>
        <v>2681250</v>
      </c>
      <c r="G2882" s="8">
        <v>0.2</v>
      </c>
      <c r="H2882" s="9">
        <f>Books[[#This Row],[تعداد صفحه]]*5000+300000</f>
        <v>2145000</v>
      </c>
      <c r="I2882" s="4">
        <v>2016</v>
      </c>
      <c r="J2882" s="10" t="s">
        <v>7313</v>
      </c>
      <c r="K2882" s="11" t="s">
        <v>9</v>
      </c>
      <c r="L2882" s="12" t="s">
        <v>4478</v>
      </c>
      <c r="M2882" s="13"/>
    </row>
    <row r="2883" spans="2:13" ht="34.9" customHeight="1">
      <c r="B2883" s="3">
        <v>2857</v>
      </c>
      <c r="C2883" s="6" t="s">
        <v>4855</v>
      </c>
      <c r="D2883" s="7">
        <v>9781451195217</v>
      </c>
      <c r="E2883" s="4">
        <v>568</v>
      </c>
      <c r="F2883" s="75">
        <f>Books[[#This Row],[قیمت نهایی]]*100/80</f>
        <v>3925000</v>
      </c>
      <c r="G2883" s="8">
        <v>0.2</v>
      </c>
      <c r="H2883" s="9">
        <f>Books[[#This Row],[تعداد صفحه]]*5000+300000</f>
        <v>3140000</v>
      </c>
      <c r="I2883" s="4">
        <v>2016</v>
      </c>
      <c r="J2883" s="10" t="s">
        <v>8746</v>
      </c>
      <c r="K2883" s="11" t="s">
        <v>7</v>
      </c>
      <c r="L2883" s="12" t="s">
        <v>4478</v>
      </c>
      <c r="M2883" s="13"/>
    </row>
    <row r="2884" spans="2:13" ht="34.9" customHeight="1">
      <c r="B2884" s="3">
        <v>2858</v>
      </c>
      <c r="C2884" s="6" t="s">
        <v>4827</v>
      </c>
      <c r="D2884" s="7">
        <v>9781451192568</v>
      </c>
      <c r="E2884" s="4">
        <v>480</v>
      </c>
      <c r="F2884" s="75">
        <f>Books[[#This Row],[قیمت نهایی]]*100/80</f>
        <v>3375000</v>
      </c>
      <c r="G2884" s="8">
        <v>0.2</v>
      </c>
      <c r="H2884" s="9">
        <f>Books[[#This Row],[تعداد صفحه]]*5000+300000</f>
        <v>2700000</v>
      </c>
      <c r="I2884" s="4">
        <v>2016</v>
      </c>
      <c r="J2884" s="10" t="s">
        <v>8743</v>
      </c>
      <c r="K2884" s="11" t="s">
        <v>7</v>
      </c>
      <c r="L2884" s="12" t="s">
        <v>4478</v>
      </c>
      <c r="M2884" s="13"/>
    </row>
    <row r="2885" spans="2:13" ht="34.9" customHeight="1">
      <c r="B2885" s="3">
        <v>2859</v>
      </c>
      <c r="C2885" s="6" t="s">
        <v>7035</v>
      </c>
      <c r="D2885" s="7" t="s">
        <v>4635</v>
      </c>
      <c r="E2885" s="4">
        <v>240</v>
      </c>
      <c r="F2885" s="75">
        <f>Books[[#This Row],[قیمت نهایی]]*100/80</f>
        <v>1875000</v>
      </c>
      <c r="G2885" s="8">
        <v>0.2</v>
      </c>
      <c r="H2885" s="9">
        <f>Books[[#This Row],[تعداد صفحه]]*5000+300000</f>
        <v>1500000</v>
      </c>
      <c r="I2885" s="4">
        <v>2017</v>
      </c>
      <c r="J2885" s="10" t="s">
        <v>8668</v>
      </c>
      <c r="K2885" s="11" t="s">
        <v>9410</v>
      </c>
      <c r="L2885" s="12" t="s">
        <v>4478</v>
      </c>
      <c r="M2885" s="13"/>
    </row>
    <row r="2886" spans="2:13" ht="34.9" customHeight="1">
      <c r="B2886" s="3">
        <v>2860</v>
      </c>
      <c r="C2886" s="6" t="s">
        <v>4674</v>
      </c>
      <c r="D2886" s="7" t="s">
        <v>4675</v>
      </c>
      <c r="E2886" s="4">
        <v>272</v>
      </c>
      <c r="F2886" s="75">
        <f>Books[[#This Row],[قیمت نهایی]]*100/80</f>
        <v>2075000</v>
      </c>
      <c r="G2886" s="8">
        <v>0.2</v>
      </c>
      <c r="H2886" s="9">
        <f>Books[[#This Row],[تعداد صفحه]]*5000+300000</f>
        <v>1660000</v>
      </c>
      <c r="I2886" s="4">
        <v>2016</v>
      </c>
      <c r="J2886" s="10" t="s">
        <v>7518</v>
      </c>
      <c r="K2886" s="11" t="s">
        <v>9425</v>
      </c>
      <c r="L2886" s="12" t="s">
        <v>4478</v>
      </c>
      <c r="M2886" s="13"/>
    </row>
    <row r="2887" spans="2:13" ht="34.9" customHeight="1">
      <c r="B2887" s="3">
        <v>2861</v>
      </c>
      <c r="C2887" s="6" t="s">
        <v>4829</v>
      </c>
      <c r="D2887" s="7" t="s">
        <v>4830</v>
      </c>
      <c r="E2887" s="4">
        <v>481</v>
      </c>
      <c r="F2887" s="75">
        <f>Books[[#This Row],[قیمت نهایی]]*100/80</f>
        <v>3381250</v>
      </c>
      <c r="G2887" s="8">
        <v>0.2</v>
      </c>
      <c r="H2887" s="9">
        <f>Books[[#This Row],[تعداد صفحه]]*5000+300000</f>
        <v>2705000</v>
      </c>
      <c r="I2887" s="4">
        <v>2016</v>
      </c>
      <c r="J2887" s="10" t="s">
        <v>7178</v>
      </c>
      <c r="K2887" s="11" t="s">
        <v>9</v>
      </c>
      <c r="L2887" s="12" t="s">
        <v>4478</v>
      </c>
      <c r="M2887" s="13"/>
    </row>
    <row r="2888" spans="2:13" ht="34.9" customHeight="1">
      <c r="B2888" s="3">
        <v>2862</v>
      </c>
      <c r="C2888" s="6" t="s">
        <v>4690</v>
      </c>
      <c r="D2888" s="7" t="s">
        <v>4691</v>
      </c>
      <c r="E2888" s="4">
        <v>282</v>
      </c>
      <c r="F2888" s="75">
        <f>Books[[#This Row],[قیمت نهایی]]*100/80</f>
        <v>2137500</v>
      </c>
      <c r="G2888" s="8">
        <v>0.2</v>
      </c>
      <c r="H2888" s="9">
        <f>Books[[#This Row],[تعداد صفحه]]*5000+300000</f>
        <v>1710000</v>
      </c>
      <c r="I2888" s="4">
        <v>2016</v>
      </c>
      <c r="J2888" s="10" t="s">
        <v>7184</v>
      </c>
      <c r="K2888" s="11" t="s">
        <v>9</v>
      </c>
      <c r="L2888" s="12" t="s">
        <v>4478</v>
      </c>
      <c r="M2888" s="13"/>
    </row>
    <row r="2889" spans="2:13" ht="34.9" customHeight="1">
      <c r="B2889" s="3">
        <v>2863</v>
      </c>
      <c r="C2889" s="6" t="s">
        <v>4651</v>
      </c>
      <c r="D2889" s="7" t="s">
        <v>4652</v>
      </c>
      <c r="E2889" s="4">
        <v>258</v>
      </c>
      <c r="F2889" s="75">
        <f>Books[[#This Row],[قیمت نهایی]]*100/80</f>
        <v>1987500</v>
      </c>
      <c r="G2889" s="8">
        <v>0.2</v>
      </c>
      <c r="H2889" s="9">
        <f>Books[[#This Row],[تعداد صفحه]]*5000+300000</f>
        <v>1590000</v>
      </c>
      <c r="I2889" s="4">
        <v>2017</v>
      </c>
      <c r="J2889" s="10" t="s">
        <v>7645</v>
      </c>
      <c r="K2889" s="11" t="s">
        <v>9</v>
      </c>
      <c r="L2889" s="12" t="s">
        <v>4478</v>
      </c>
      <c r="M2889" s="13"/>
    </row>
    <row r="2890" spans="2:13" ht="34.9" customHeight="1">
      <c r="B2890" s="3">
        <v>2864</v>
      </c>
      <c r="C2890" s="6" t="s">
        <v>4480</v>
      </c>
      <c r="D2890" s="7">
        <v>9789352702381</v>
      </c>
      <c r="E2890" s="4">
        <v>1018</v>
      </c>
      <c r="F2890" s="75">
        <f>Books[[#This Row],[قیمت نهایی]]*100/80</f>
        <v>6737500</v>
      </c>
      <c r="G2890" s="8">
        <v>0.2</v>
      </c>
      <c r="H2890" s="9">
        <f>Books[[#This Row],[تعداد صفحه]]*5000+300000</f>
        <v>5390000</v>
      </c>
      <c r="I2890" s="4">
        <v>2018</v>
      </c>
      <c r="J2890" s="10" t="s">
        <v>8634</v>
      </c>
      <c r="K2890" s="11" t="s">
        <v>29</v>
      </c>
      <c r="L2890" s="12" t="s">
        <v>4478</v>
      </c>
      <c r="M2890" s="13"/>
    </row>
    <row r="2891" spans="2:13" ht="34.9" customHeight="1">
      <c r="B2891" s="3">
        <v>2865</v>
      </c>
      <c r="C2891" s="6" t="s">
        <v>4772</v>
      </c>
      <c r="D2891" s="7" t="s">
        <v>4773</v>
      </c>
      <c r="E2891" s="4">
        <v>369</v>
      </c>
      <c r="F2891" s="75">
        <f>Books[[#This Row],[قیمت نهایی]]*100/80</f>
        <v>2681250</v>
      </c>
      <c r="G2891" s="8">
        <v>0.2</v>
      </c>
      <c r="H2891" s="9">
        <f>Books[[#This Row],[تعداد صفحه]]*5000+300000</f>
        <v>2145000</v>
      </c>
      <c r="I2891" s="4">
        <v>2016</v>
      </c>
      <c r="J2891" s="10" t="s">
        <v>8732</v>
      </c>
      <c r="K2891" s="11" t="s">
        <v>9318</v>
      </c>
      <c r="L2891" s="12" t="s">
        <v>4478</v>
      </c>
      <c r="M2891" s="13"/>
    </row>
    <row r="2892" spans="2:13" ht="34.9" customHeight="1">
      <c r="B2892" s="3">
        <v>2866</v>
      </c>
      <c r="C2892" s="6" t="s">
        <v>4844</v>
      </c>
      <c r="D2892" s="7" t="s">
        <v>4845</v>
      </c>
      <c r="E2892" s="4">
        <v>536</v>
      </c>
      <c r="F2892" s="75">
        <f>Books[[#This Row],[قیمت نهایی]]*100/80</f>
        <v>3725000</v>
      </c>
      <c r="G2892" s="8">
        <v>0.2</v>
      </c>
      <c r="H2892" s="9">
        <f>Books[[#This Row],[تعداد صفحه]]*5000+300000</f>
        <v>2980000</v>
      </c>
      <c r="I2892" s="4">
        <v>2016</v>
      </c>
      <c r="J2892" s="10" t="s">
        <v>8745</v>
      </c>
      <c r="K2892" s="11" t="s">
        <v>9321</v>
      </c>
      <c r="L2892" s="12" t="s">
        <v>4478</v>
      </c>
      <c r="M2892" s="13"/>
    </row>
    <row r="2893" spans="2:13" ht="34.9" customHeight="1">
      <c r="B2893" s="3">
        <v>2867</v>
      </c>
      <c r="C2893" s="6" t="s">
        <v>4909</v>
      </c>
      <c r="D2893" s="7" t="s">
        <v>4910</v>
      </c>
      <c r="E2893" s="4">
        <v>800</v>
      </c>
      <c r="F2893" s="75">
        <f>Books[[#This Row],[قیمت نهایی]]*100/80</f>
        <v>5375000</v>
      </c>
      <c r="G2893" s="8">
        <v>0.2</v>
      </c>
      <c r="H2893" s="9">
        <f>Books[[#This Row],[تعداد صفحه]]*5000+300000</f>
        <v>4300000</v>
      </c>
      <c r="I2893" s="4">
        <v>2016</v>
      </c>
      <c r="J2893" s="10" t="s">
        <v>7090</v>
      </c>
      <c r="K2893" s="11" t="s">
        <v>9433</v>
      </c>
      <c r="L2893" s="12" t="s">
        <v>4478</v>
      </c>
      <c r="M2893" s="13"/>
    </row>
    <row r="2894" spans="2:13" ht="34.9" customHeight="1">
      <c r="B2894" s="3">
        <v>2868</v>
      </c>
      <c r="C2894" s="6" t="s">
        <v>4626</v>
      </c>
      <c r="D2894" s="7">
        <v>9789352700523</v>
      </c>
      <c r="E2894" s="4">
        <v>228</v>
      </c>
      <c r="F2894" s="75">
        <f>Books[[#This Row],[قیمت نهایی]]*100/80</f>
        <v>1800000</v>
      </c>
      <c r="G2894" s="8">
        <v>0.2</v>
      </c>
      <c r="H2894" s="9">
        <f>Books[[#This Row],[تعداد صفحه]]*5000+300000</f>
        <v>1440000</v>
      </c>
      <c r="I2894" s="4">
        <v>2017</v>
      </c>
      <c r="J2894" s="10" t="s">
        <v>7324</v>
      </c>
      <c r="K2894" s="11" t="s">
        <v>29</v>
      </c>
      <c r="L2894" s="12" t="s">
        <v>4478</v>
      </c>
      <c r="M2894" s="13"/>
    </row>
    <row r="2895" spans="2:13" ht="34.9" customHeight="1">
      <c r="B2895" s="3">
        <v>2869</v>
      </c>
      <c r="C2895" s="6" t="s">
        <v>4606</v>
      </c>
      <c r="D2895" s="7" t="s">
        <v>4607</v>
      </c>
      <c r="E2895" s="4">
        <v>219</v>
      </c>
      <c r="F2895" s="75">
        <f>Books[[#This Row],[قیمت نهایی]]*100/80</f>
        <v>1743750</v>
      </c>
      <c r="G2895" s="8">
        <v>0.2</v>
      </c>
      <c r="H2895" s="9">
        <f>Books[[#This Row],[تعداد صفحه]]*5000+300000</f>
        <v>1395000</v>
      </c>
      <c r="I2895" s="4">
        <v>2017</v>
      </c>
      <c r="J2895" s="10" t="s">
        <v>7184</v>
      </c>
      <c r="K2895" s="11" t="s">
        <v>9</v>
      </c>
      <c r="L2895" s="12" t="s">
        <v>4478</v>
      </c>
      <c r="M2895" s="13"/>
    </row>
    <row r="2896" spans="2:13" ht="34.9" customHeight="1">
      <c r="B2896" s="3">
        <v>2870</v>
      </c>
      <c r="C2896" s="6" t="s">
        <v>4836</v>
      </c>
      <c r="D2896" s="7">
        <v>9780323358095</v>
      </c>
      <c r="E2896" s="4">
        <v>504</v>
      </c>
      <c r="F2896" s="75">
        <f>Books[[#This Row],[قیمت نهایی]]*100/80</f>
        <v>3525000</v>
      </c>
      <c r="G2896" s="8">
        <v>0.2</v>
      </c>
      <c r="H2896" s="9">
        <f>Books[[#This Row],[تعداد صفحه]]*5000+300000</f>
        <v>2820000</v>
      </c>
      <c r="I2896" s="4">
        <v>2016</v>
      </c>
      <c r="J2896" s="10" t="s">
        <v>8583</v>
      </c>
      <c r="K2896" s="11" t="s">
        <v>1</v>
      </c>
      <c r="L2896" s="12" t="s">
        <v>4478</v>
      </c>
      <c r="M2896" s="13"/>
    </row>
    <row r="2897" spans="2:13" ht="34.9" customHeight="1">
      <c r="B2897" s="3">
        <v>2871</v>
      </c>
      <c r="C2897" s="6" t="s">
        <v>4481</v>
      </c>
      <c r="D2897" s="7">
        <v>9789386261502</v>
      </c>
      <c r="E2897" s="4">
        <v>1028</v>
      </c>
      <c r="F2897" s="75">
        <f>Books[[#This Row],[قیمت نهایی]]*100/80</f>
        <v>6800000</v>
      </c>
      <c r="G2897" s="8">
        <v>0.2</v>
      </c>
      <c r="H2897" s="9">
        <f>Books[[#This Row],[تعداد صفحه]]*5000+300000</f>
        <v>5440000</v>
      </c>
      <c r="I2897" s="4">
        <v>2017</v>
      </c>
      <c r="J2897" s="10" t="s">
        <v>8649</v>
      </c>
      <c r="K2897" s="11" t="s">
        <v>29</v>
      </c>
      <c r="L2897" s="12" t="s">
        <v>4478</v>
      </c>
      <c r="M2897" s="13"/>
    </row>
    <row r="2898" spans="2:13" ht="34.9" customHeight="1">
      <c r="B2898" s="3">
        <v>2872</v>
      </c>
      <c r="C2898" s="6" t="s">
        <v>4749</v>
      </c>
      <c r="D2898" s="7" t="s">
        <v>4750</v>
      </c>
      <c r="E2898" s="4">
        <v>354</v>
      </c>
      <c r="F2898" s="75">
        <f>Books[[#This Row],[قیمت نهایی]]*100/80</f>
        <v>2587500</v>
      </c>
      <c r="G2898" s="8">
        <v>0.2</v>
      </c>
      <c r="H2898" s="9">
        <f>Books[[#This Row],[تعداد صفحه]]*5000+300000</f>
        <v>2070000</v>
      </c>
      <c r="I2898" s="4">
        <v>2017</v>
      </c>
      <c r="J2898" s="10" t="s">
        <v>8682</v>
      </c>
      <c r="K2898" s="11" t="s">
        <v>9321</v>
      </c>
      <c r="L2898" s="12" t="s">
        <v>4478</v>
      </c>
      <c r="M2898" s="13"/>
    </row>
    <row r="2899" spans="2:13" ht="34.9" customHeight="1">
      <c r="B2899" s="3">
        <v>2873</v>
      </c>
      <c r="C2899" s="6" t="s">
        <v>4493</v>
      </c>
      <c r="D2899" s="7" t="s">
        <v>4494</v>
      </c>
      <c r="E2899" s="4">
        <v>118</v>
      </c>
      <c r="F2899" s="75">
        <f>Books[[#This Row],[قیمت نهایی]]*100/80</f>
        <v>1112500</v>
      </c>
      <c r="G2899" s="8">
        <v>0.2</v>
      </c>
      <c r="H2899" s="9">
        <f>Books[[#This Row],[تعداد صفحه]]*5000+300000</f>
        <v>890000</v>
      </c>
      <c r="I2899" s="4">
        <v>2016</v>
      </c>
      <c r="J2899" s="10" t="s">
        <v>7189</v>
      </c>
      <c r="K2899" s="11" t="s">
        <v>9</v>
      </c>
      <c r="L2899" s="12" t="s">
        <v>4478</v>
      </c>
      <c r="M2899" s="13"/>
    </row>
    <row r="2900" spans="2:13" ht="34.9" customHeight="1">
      <c r="B2900" s="3">
        <v>2874</v>
      </c>
      <c r="C2900" s="6" t="s">
        <v>4710</v>
      </c>
      <c r="D2900" s="7" t="s">
        <v>4711</v>
      </c>
      <c r="E2900" s="4">
        <v>296</v>
      </c>
      <c r="F2900" s="75">
        <f>Books[[#This Row],[قیمت نهایی]]*100/80</f>
        <v>2225000</v>
      </c>
      <c r="G2900" s="8">
        <v>0.2</v>
      </c>
      <c r="H2900" s="9">
        <f>Books[[#This Row],[تعداد صفحه]]*5000+300000</f>
        <v>1780000</v>
      </c>
      <c r="I2900" s="4">
        <v>2016</v>
      </c>
      <c r="J2900" s="10" t="s">
        <v>7105</v>
      </c>
      <c r="K2900" s="11" t="s">
        <v>662</v>
      </c>
      <c r="L2900" s="12" t="s">
        <v>4478</v>
      </c>
      <c r="M2900" s="13"/>
    </row>
    <row r="2901" spans="2:13" ht="34.9" customHeight="1">
      <c r="B2901" s="3">
        <v>2875</v>
      </c>
      <c r="C2901" s="6" t="s">
        <v>4851</v>
      </c>
      <c r="D2901" s="7" t="s">
        <v>4852</v>
      </c>
      <c r="E2901" s="4">
        <v>547</v>
      </c>
      <c r="F2901" s="75">
        <f>Books[[#This Row],[قیمت نهایی]]*100/80</f>
        <v>3793750</v>
      </c>
      <c r="G2901" s="8">
        <v>0.2</v>
      </c>
      <c r="H2901" s="9">
        <f>Books[[#This Row],[تعداد صفحه]]*5000+300000</f>
        <v>3035000</v>
      </c>
      <c r="I2901" s="4">
        <v>2016</v>
      </c>
      <c r="J2901" s="10" t="s">
        <v>8478</v>
      </c>
      <c r="K2901" s="11" t="s">
        <v>9</v>
      </c>
      <c r="L2901" s="12" t="s">
        <v>4478</v>
      </c>
      <c r="M2901" s="13"/>
    </row>
    <row r="2902" spans="2:13" ht="34.9" customHeight="1">
      <c r="B2902" s="3">
        <v>2876</v>
      </c>
      <c r="C2902" s="6" t="s">
        <v>4573</v>
      </c>
      <c r="D2902" s="7" t="s">
        <v>4574</v>
      </c>
      <c r="E2902" s="4">
        <v>192</v>
      </c>
      <c r="F2902" s="75">
        <f>Books[[#This Row],[قیمت نهایی]]*100/80</f>
        <v>1575000</v>
      </c>
      <c r="G2902" s="8">
        <v>0.2</v>
      </c>
      <c r="H2902" s="9">
        <f>Books[[#This Row],[تعداد صفحه]]*5000+300000</f>
        <v>1260000</v>
      </c>
      <c r="I2902" s="4">
        <v>2017</v>
      </c>
      <c r="J2902" s="10" t="s">
        <v>8661</v>
      </c>
      <c r="K2902" s="11" t="s">
        <v>662</v>
      </c>
      <c r="L2902" s="12" t="s">
        <v>4478</v>
      </c>
      <c r="M2902" s="13"/>
    </row>
    <row r="2903" spans="2:13" ht="34.9" customHeight="1">
      <c r="B2903" s="3">
        <v>2877</v>
      </c>
      <c r="C2903" s="6" t="s">
        <v>4592</v>
      </c>
      <c r="D2903" s="7">
        <v>9780323400220</v>
      </c>
      <c r="E2903" s="4">
        <v>204</v>
      </c>
      <c r="F2903" s="75">
        <f>Books[[#This Row],[قیمت نهایی]]*100/80</f>
        <v>1650000</v>
      </c>
      <c r="G2903" s="8">
        <v>0.2</v>
      </c>
      <c r="H2903" s="9">
        <f>Books[[#This Row],[تعداد صفحه]]*5000+300000</f>
        <v>1320000</v>
      </c>
      <c r="I2903" s="4">
        <v>2016</v>
      </c>
      <c r="J2903" s="10" t="s">
        <v>736</v>
      </c>
      <c r="K2903" s="11" t="s">
        <v>1</v>
      </c>
      <c r="L2903" s="12" t="s">
        <v>4478</v>
      </c>
      <c r="M2903" s="13"/>
    </row>
    <row r="2904" spans="2:13" ht="34.9" customHeight="1">
      <c r="B2904" s="3">
        <v>2878</v>
      </c>
      <c r="C2904" s="6" t="s">
        <v>4755</v>
      </c>
      <c r="D2904" s="7" t="s">
        <v>4756</v>
      </c>
      <c r="E2904" s="4">
        <v>361</v>
      </c>
      <c r="F2904" s="75">
        <f>Books[[#This Row],[قیمت نهایی]]*100/80</f>
        <v>2631250</v>
      </c>
      <c r="G2904" s="8">
        <v>0.2</v>
      </c>
      <c r="H2904" s="9">
        <f>Books[[#This Row],[تعداد صفحه]]*5000+300000</f>
        <v>2105000</v>
      </c>
      <c r="I2904" s="4">
        <v>2017</v>
      </c>
      <c r="J2904" s="10" t="s">
        <v>7343</v>
      </c>
      <c r="K2904" s="11" t="s">
        <v>9</v>
      </c>
      <c r="L2904" s="12" t="s">
        <v>4478</v>
      </c>
      <c r="M2904" s="13"/>
    </row>
    <row r="2905" spans="2:13" ht="34.9" customHeight="1">
      <c r="B2905" s="3">
        <v>2879</v>
      </c>
      <c r="C2905" s="6" t="s">
        <v>4676</v>
      </c>
      <c r="D2905" s="7" t="s">
        <v>4677</v>
      </c>
      <c r="E2905" s="4">
        <v>272</v>
      </c>
      <c r="F2905" s="75">
        <f>Books[[#This Row],[قیمت نهایی]]*100/80</f>
        <v>2075000</v>
      </c>
      <c r="G2905" s="8">
        <v>0.2</v>
      </c>
      <c r="H2905" s="9">
        <f>Books[[#This Row],[تعداد صفحه]]*5000+300000</f>
        <v>1660000</v>
      </c>
      <c r="I2905" s="4">
        <v>2016</v>
      </c>
      <c r="J2905" s="10" t="s">
        <v>7113</v>
      </c>
      <c r="K2905" s="11" t="s">
        <v>9426</v>
      </c>
      <c r="L2905" s="12" t="s">
        <v>4478</v>
      </c>
      <c r="M2905" s="13"/>
    </row>
    <row r="2906" spans="2:13" ht="34.9" customHeight="1">
      <c r="B2906" s="3">
        <v>2880</v>
      </c>
      <c r="C2906" s="6" t="s">
        <v>4724</v>
      </c>
      <c r="D2906" s="7" t="s">
        <v>4726</v>
      </c>
      <c r="E2906" s="4">
        <v>319</v>
      </c>
      <c r="F2906" s="75">
        <f>Books[[#This Row],[قیمت نهایی]]*100/80</f>
        <v>2368750</v>
      </c>
      <c r="G2906" s="8">
        <v>0.2</v>
      </c>
      <c r="H2906" s="9">
        <f>Books[[#This Row],[تعداد صفحه]]*5000+300000</f>
        <v>1895000</v>
      </c>
      <c r="I2906" s="4">
        <v>2016</v>
      </c>
      <c r="J2906" s="10" t="s">
        <v>7147</v>
      </c>
      <c r="K2906" s="11" t="s">
        <v>4725</v>
      </c>
      <c r="L2906" s="12" t="s">
        <v>4478</v>
      </c>
      <c r="M2906" s="13"/>
    </row>
    <row r="2907" spans="2:13" ht="34.9" customHeight="1">
      <c r="B2907" s="3">
        <v>2881</v>
      </c>
      <c r="C2907" s="6" t="s">
        <v>4812</v>
      </c>
      <c r="D2907" s="7" t="s">
        <v>4813</v>
      </c>
      <c r="E2907" s="4">
        <v>448</v>
      </c>
      <c r="F2907" s="75">
        <f>Books[[#This Row],[قیمت نهایی]]*100/80</f>
        <v>3175000</v>
      </c>
      <c r="G2907" s="8">
        <v>0.2</v>
      </c>
      <c r="H2907" s="9">
        <f>Books[[#This Row],[تعداد صفحه]]*5000+300000</f>
        <v>2540000</v>
      </c>
      <c r="I2907" s="4">
        <v>2017</v>
      </c>
      <c r="J2907" s="10" t="s">
        <v>7228</v>
      </c>
      <c r="K2907" s="11" t="s">
        <v>9416</v>
      </c>
      <c r="L2907" s="12" t="s">
        <v>4478</v>
      </c>
      <c r="M2907" s="13"/>
    </row>
    <row r="2908" spans="2:13" ht="34.9" customHeight="1">
      <c r="B2908" s="3">
        <v>2882</v>
      </c>
      <c r="C2908" s="6" t="s">
        <v>4531</v>
      </c>
      <c r="D2908" s="7" t="s">
        <v>4532</v>
      </c>
      <c r="E2908" s="4">
        <v>159</v>
      </c>
      <c r="F2908" s="75">
        <f>Books[[#This Row],[قیمت نهایی]]*100/80</f>
        <v>1368750</v>
      </c>
      <c r="G2908" s="8">
        <v>0.2</v>
      </c>
      <c r="H2908" s="9">
        <f>Books[[#This Row],[تعداد صفحه]]*5000+300000</f>
        <v>1095000</v>
      </c>
      <c r="I2908" s="4">
        <v>2016</v>
      </c>
      <c r="J2908" s="10" t="s">
        <v>8710</v>
      </c>
      <c r="K2908" s="11" t="s">
        <v>9</v>
      </c>
      <c r="L2908" s="12" t="s">
        <v>4478</v>
      </c>
      <c r="M2908" s="13"/>
    </row>
    <row r="2909" spans="2:13" ht="34.9" customHeight="1">
      <c r="B2909" s="3">
        <v>2883</v>
      </c>
      <c r="C2909" s="6" t="s">
        <v>4613</v>
      </c>
      <c r="D2909" s="7" t="s">
        <v>4614</v>
      </c>
      <c r="E2909" s="4">
        <v>224</v>
      </c>
      <c r="F2909" s="75">
        <f>Books[[#This Row],[قیمت نهایی]]*100/80</f>
        <v>1775000</v>
      </c>
      <c r="G2909" s="8">
        <v>0.2</v>
      </c>
      <c r="H2909" s="9">
        <f>Books[[#This Row],[تعداد صفحه]]*5000+300000</f>
        <v>1420000</v>
      </c>
      <c r="I2909" s="4">
        <v>2017</v>
      </c>
      <c r="J2909" s="10" t="s">
        <v>7937</v>
      </c>
      <c r="K2909" s="11" t="s">
        <v>9</v>
      </c>
      <c r="L2909" s="12" t="s">
        <v>4478</v>
      </c>
      <c r="M2909" s="13"/>
    </row>
    <row r="2910" spans="2:13" ht="34.9" customHeight="1">
      <c r="B2910" s="3">
        <v>2884</v>
      </c>
      <c r="C2910" s="6" t="s">
        <v>4801</v>
      </c>
      <c r="D2910" s="7" t="s">
        <v>4802</v>
      </c>
      <c r="E2910" s="4">
        <v>433</v>
      </c>
      <c r="F2910" s="75">
        <f>Books[[#This Row],[قیمت نهایی]]*100/80</f>
        <v>3081250</v>
      </c>
      <c r="G2910" s="8">
        <v>0.2</v>
      </c>
      <c r="H2910" s="9">
        <f>Books[[#This Row],[تعداد صفحه]]*5000+300000</f>
        <v>2465000</v>
      </c>
      <c r="I2910" s="4">
        <v>2017</v>
      </c>
      <c r="J2910" s="10" t="s">
        <v>5608</v>
      </c>
      <c r="K2910" s="11" t="s">
        <v>9324</v>
      </c>
      <c r="L2910" s="12" t="s">
        <v>4478</v>
      </c>
      <c r="M2910" s="13"/>
    </row>
    <row r="2911" spans="2:13" ht="34.9" customHeight="1">
      <c r="B2911" s="3">
        <v>2885</v>
      </c>
      <c r="C2911" s="6" t="s">
        <v>4856</v>
      </c>
      <c r="D2911" s="7">
        <v>9780323479769</v>
      </c>
      <c r="E2911" s="4">
        <v>576</v>
      </c>
      <c r="F2911" s="75">
        <f>Books[[#This Row],[قیمت نهایی]]*100/80</f>
        <v>3975000</v>
      </c>
      <c r="G2911" s="8">
        <v>0.2</v>
      </c>
      <c r="H2911" s="9">
        <f>Books[[#This Row],[تعداد صفحه]]*5000+300000</f>
        <v>3180000</v>
      </c>
      <c r="I2911" s="4">
        <v>2016</v>
      </c>
      <c r="J2911" s="10" t="s">
        <v>8747</v>
      </c>
      <c r="K2911" s="11" t="s">
        <v>1</v>
      </c>
      <c r="L2911" s="12" t="s">
        <v>4478</v>
      </c>
      <c r="M2911" s="13"/>
    </row>
    <row r="2912" spans="2:13" ht="34.9" customHeight="1">
      <c r="B2912" s="3">
        <v>2886</v>
      </c>
      <c r="C2912" s="6" t="s">
        <v>4581</v>
      </c>
      <c r="D2912" s="7">
        <v>9781496322210</v>
      </c>
      <c r="E2912" s="4">
        <v>195</v>
      </c>
      <c r="F2912" s="75">
        <f>Books[[#This Row],[قیمت نهایی]]*100/80</f>
        <v>1593750</v>
      </c>
      <c r="G2912" s="8">
        <v>0.2</v>
      </c>
      <c r="H2912" s="9">
        <f>Books[[#This Row],[تعداد صفحه]]*5000+300000</f>
        <v>1275000</v>
      </c>
      <c r="I2912" s="4">
        <v>2016</v>
      </c>
      <c r="J2912" s="10" t="s">
        <v>1105</v>
      </c>
      <c r="K2912" s="11" t="s">
        <v>7</v>
      </c>
      <c r="L2912" s="12" t="s">
        <v>4478</v>
      </c>
      <c r="M2912" s="13"/>
    </row>
    <row r="2913" spans="2:13" ht="34.9" customHeight="1">
      <c r="B2913" s="3">
        <v>2887</v>
      </c>
      <c r="C2913" s="6" t="s">
        <v>4660</v>
      </c>
      <c r="D2913" s="7" t="s">
        <v>4661</v>
      </c>
      <c r="E2913" s="4">
        <v>264</v>
      </c>
      <c r="F2913" s="75">
        <f>Books[[#This Row],[قیمت نهایی]]*100/80</f>
        <v>2025000</v>
      </c>
      <c r="G2913" s="8">
        <v>0.2</v>
      </c>
      <c r="H2913" s="9">
        <f>Books[[#This Row],[تعداد صفحه]]*5000+300000</f>
        <v>1620000</v>
      </c>
      <c r="I2913" s="4">
        <v>2017</v>
      </c>
      <c r="J2913" s="10" t="s">
        <v>8672</v>
      </c>
      <c r="K2913" s="11" t="s">
        <v>9326</v>
      </c>
      <c r="L2913" s="12" t="s">
        <v>4478</v>
      </c>
      <c r="M2913" s="13"/>
    </row>
    <row r="2914" spans="2:13" ht="34.9" customHeight="1">
      <c r="B2914" s="3">
        <v>2888</v>
      </c>
      <c r="C2914" s="6" t="s">
        <v>4744</v>
      </c>
      <c r="D2914" s="7" t="s">
        <v>4745</v>
      </c>
      <c r="E2914" s="4">
        <v>352</v>
      </c>
      <c r="F2914" s="75">
        <f>Books[[#This Row],[قیمت نهایی]]*100/80</f>
        <v>2575000</v>
      </c>
      <c r="G2914" s="8">
        <v>0.2</v>
      </c>
      <c r="H2914" s="9">
        <f>Books[[#This Row],[تعداد صفحه]]*5000+300000</f>
        <v>2060000</v>
      </c>
      <c r="I2914" s="4">
        <v>2016</v>
      </c>
      <c r="J2914" s="10" t="s">
        <v>8731</v>
      </c>
      <c r="K2914" s="11" t="s">
        <v>9321</v>
      </c>
      <c r="L2914" s="12" t="s">
        <v>4478</v>
      </c>
      <c r="M2914" s="13"/>
    </row>
    <row r="2915" spans="2:13" ht="34.9" customHeight="1">
      <c r="B2915" s="3">
        <v>2889</v>
      </c>
      <c r="C2915" s="6" t="s">
        <v>4825</v>
      </c>
      <c r="D2915" s="7" t="s">
        <v>4826</v>
      </c>
      <c r="E2915" s="4">
        <v>480</v>
      </c>
      <c r="F2915" s="75">
        <f>Books[[#This Row],[قیمت نهایی]]*100/80</f>
        <v>3375000</v>
      </c>
      <c r="G2915" s="8">
        <v>0.2</v>
      </c>
      <c r="H2915" s="9">
        <f>Books[[#This Row],[تعداد صفحه]]*5000+300000</f>
        <v>2700000</v>
      </c>
      <c r="I2915" s="4">
        <v>2017</v>
      </c>
      <c r="J2915" s="10" t="s">
        <v>8690</v>
      </c>
      <c r="K2915" s="11" t="s">
        <v>1596</v>
      </c>
      <c r="L2915" s="12" t="s">
        <v>4478</v>
      </c>
      <c r="M2915" s="13"/>
    </row>
    <row r="2916" spans="2:13" ht="34.9" customHeight="1">
      <c r="B2916" s="3">
        <v>2890</v>
      </c>
      <c r="C2916" s="6" t="s">
        <v>4879</v>
      </c>
      <c r="D2916" s="7">
        <v>9780323077279</v>
      </c>
      <c r="E2916" s="4">
        <v>662</v>
      </c>
      <c r="F2916" s="75">
        <f>Books[[#This Row],[قیمت نهایی]]*100/80</f>
        <v>4512500</v>
      </c>
      <c r="G2916" s="8">
        <v>0.2</v>
      </c>
      <c r="H2916" s="9">
        <f>Books[[#This Row],[تعداد صفحه]]*5000+300000</f>
        <v>3610000</v>
      </c>
      <c r="I2916" s="4">
        <v>2016</v>
      </c>
      <c r="J2916" s="10" t="s">
        <v>7167</v>
      </c>
      <c r="K2916" s="11" t="s">
        <v>1</v>
      </c>
      <c r="L2916" s="12" t="s">
        <v>4478</v>
      </c>
      <c r="M2916" s="13"/>
    </row>
    <row r="2917" spans="2:13" ht="34.9" customHeight="1">
      <c r="B2917" s="3">
        <v>2891</v>
      </c>
      <c r="C2917" s="6" t="s">
        <v>4609</v>
      </c>
      <c r="D2917" s="7" t="s">
        <v>4610</v>
      </c>
      <c r="E2917" s="4">
        <v>222</v>
      </c>
      <c r="F2917" s="75">
        <f>Books[[#This Row],[قیمت نهایی]]*100/80</f>
        <v>1762500</v>
      </c>
      <c r="G2917" s="8">
        <v>0.2</v>
      </c>
      <c r="H2917" s="9">
        <f>Books[[#This Row],[تعداد صفحه]]*5000+300000</f>
        <v>1410000</v>
      </c>
      <c r="I2917" s="4">
        <v>2017</v>
      </c>
      <c r="J2917" s="10" t="s">
        <v>7718</v>
      </c>
      <c r="K2917" s="11" t="s">
        <v>9322</v>
      </c>
      <c r="L2917" s="12" t="s">
        <v>4478</v>
      </c>
      <c r="M2917" s="13"/>
    </row>
    <row r="2918" spans="2:13" ht="34.9" customHeight="1">
      <c r="B2918" s="3">
        <v>2892</v>
      </c>
      <c r="C2918" s="6" t="s">
        <v>4739</v>
      </c>
      <c r="D2918" s="7">
        <v>9789385891588</v>
      </c>
      <c r="E2918" s="4">
        <v>350</v>
      </c>
      <c r="F2918" s="75">
        <f>Books[[#This Row],[قیمت نهایی]]*100/80</f>
        <v>2562500</v>
      </c>
      <c r="G2918" s="8">
        <v>0.2</v>
      </c>
      <c r="H2918" s="9">
        <f>Books[[#This Row],[تعداد صفحه]]*5000+300000</f>
        <v>2050000</v>
      </c>
      <c r="I2918" s="4">
        <v>2016</v>
      </c>
      <c r="J2918" s="10" t="s">
        <v>4740</v>
      </c>
      <c r="K2918" s="11" t="s">
        <v>29</v>
      </c>
      <c r="L2918" s="12" t="s">
        <v>4478</v>
      </c>
      <c r="M2918" s="13"/>
    </row>
    <row r="2919" spans="2:13" ht="34.9" customHeight="1">
      <c r="B2919" s="3">
        <v>2893</v>
      </c>
      <c r="C2919" s="6" t="s">
        <v>4719</v>
      </c>
      <c r="D2919" s="7" t="s">
        <v>4720</v>
      </c>
      <c r="E2919" s="4">
        <v>304</v>
      </c>
      <c r="F2919" s="75">
        <f>Books[[#This Row],[قیمت نهایی]]*100/80</f>
        <v>2275000</v>
      </c>
      <c r="G2919" s="8">
        <v>0.2</v>
      </c>
      <c r="H2919" s="9">
        <f>Books[[#This Row],[تعداد صفحه]]*5000+300000</f>
        <v>1820000</v>
      </c>
      <c r="I2919" s="4">
        <v>2016</v>
      </c>
      <c r="J2919" s="10" t="s">
        <v>8727</v>
      </c>
      <c r="K2919" s="11" t="s">
        <v>9428</v>
      </c>
      <c r="L2919" s="12" t="s">
        <v>4478</v>
      </c>
      <c r="M2919" s="13"/>
    </row>
    <row r="2920" spans="2:13" ht="34.9" customHeight="1">
      <c r="B2920" s="3">
        <v>2894</v>
      </c>
      <c r="C2920" s="6" t="s">
        <v>4510</v>
      </c>
      <c r="D2920" s="7" t="s">
        <v>4511</v>
      </c>
      <c r="E2920" s="4">
        <v>135</v>
      </c>
      <c r="F2920" s="75">
        <f>Books[[#This Row],[قیمت نهایی]]*100/80</f>
        <v>1218750</v>
      </c>
      <c r="G2920" s="8">
        <v>0.2</v>
      </c>
      <c r="H2920" s="9">
        <f>Books[[#This Row],[تعداد صفحه]]*5000+300000</f>
        <v>975000</v>
      </c>
      <c r="I2920" s="4">
        <v>2016</v>
      </c>
      <c r="J2920" s="10" t="s">
        <v>8474</v>
      </c>
      <c r="K2920" s="11" t="s">
        <v>9</v>
      </c>
      <c r="L2920" s="12" t="s">
        <v>4478</v>
      </c>
      <c r="M2920" s="13"/>
    </row>
    <row r="2921" spans="2:13" ht="34.9" customHeight="1">
      <c r="B2921" s="3">
        <v>2895</v>
      </c>
      <c r="C2921" s="6" t="s">
        <v>4763</v>
      </c>
      <c r="D2921" s="7" t="s">
        <v>4764</v>
      </c>
      <c r="E2921" s="4">
        <v>366</v>
      </c>
      <c r="F2921" s="75">
        <f>Books[[#This Row],[قیمت نهایی]]*100/80</f>
        <v>2662500</v>
      </c>
      <c r="G2921" s="8">
        <v>0.2</v>
      </c>
      <c r="H2921" s="9">
        <f>Books[[#This Row],[تعداد صفحه]]*5000+300000</f>
        <v>2130000</v>
      </c>
      <c r="I2921" s="4">
        <v>2016</v>
      </c>
      <c r="J2921" s="10" t="s">
        <v>7131</v>
      </c>
      <c r="K2921" s="11" t="s">
        <v>9</v>
      </c>
      <c r="L2921" s="12" t="s">
        <v>4478</v>
      </c>
      <c r="M2921" s="13"/>
    </row>
    <row r="2922" spans="2:13" ht="34.9" customHeight="1">
      <c r="B2922" s="3">
        <v>2896</v>
      </c>
      <c r="C2922" s="6" t="s">
        <v>4578</v>
      </c>
      <c r="D2922" s="7" t="s">
        <v>4579</v>
      </c>
      <c r="E2922" s="4">
        <v>194</v>
      </c>
      <c r="F2922" s="75">
        <f>Books[[#This Row],[قیمت نهایی]]*100/80</f>
        <v>1587500</v>
      </c>
      <c r="G2922" s="8">
        <v>0.2</v>
      </c>
      <c r="H2922" s="9">
        <f>Books[[#This Row],[تعداد صفحه]]*5000+300000</f>
        <v>1270000</v>
      </c>
      <c r="I2922" s="4">
        <v>2016</v>
      </c>
      <c r="J2922" s="10" t="s">
        <v>7150</v>
      </c>
      <c r="K2922" s="11" t="s">
        <v>9400</v>
      </c>
      <c r="L2922" s="12" t="s">
        <v>4478</v>
      </c>
      <c r="M2922" s="13"/>
    </row>
    <row r="2923" spans="2:13" ht="34.9" customHeight="1">
      <c r="B2923" s="3">
        <v>2897</v>
      </c>
      <c r="C2923" s="6" t="s">
        <v>4709</v>
      </c>
      <c r="D2923" s="7">
        <v>9781496365668</v>
      </c>
      <c r="E2923" s="4">
        <v>296</v>
      </c>
      <c r="F2923" s="75">
        <f>Books[[#This Row],[قیمت نهایی]]*100/80</f>
        <v>2225000</v>
      </c>
      <c r="G2923" s="8">
        <v>0.2</v>
      </c>
      <c r="H2923" s="9">
        <f>Books[[#This Row],[تعداد صفحه]]*5000+300000</f>
        <v>1780000</v>
      </c>
      <c r="I2923" s="4">
        <v>2016</v>
      </c>
      <c r="J2923" s="10" t="s">
        <v>8309</v>
      </c>
      <c r="K2923" s="11" t="s">
        <v>7</v>
      </c>
      <c r="L2923" s="12" t="s">
        <v>4478</v>
      </c>
      <c r="M2923" s="13"/>
    </row>
    <row r="2924" spans="2:13" ht="34.9" customHeight="1">
      <c r="B2924" s="3">
        <v>2898</v>
      </c>
      <c r="C2924" s="6" t="s">
        <v>4921</v>
      </c>
      <c r="D2924" s="7">
        <v>9789385999710</v>
      </c>
      <c r="E2924" s="4">
        <v>916</v>
      </c>
      <c r="F2924" s="75">
        <f>Books[[#This Row],[قیمت نهایی]]*100/80</f>
        <v>6100000</v>
      </c>
      <c r="G2924" s="8">
        <v>0.2</v>
      </c>
      <c r="H2924" s="9">
        <f>Books[[#This Row],[تعداد صفحه]]*5000+300000</f>
        <v>4880000</v>
      </c>
      <c r="I2924" s="4">
        <v>2017</v>
      </c>
      <c r="J2924" s="10" t="s">
        <v>8702</v>
      </c>
      <c r="K2924" s="11" t="s">
        <v>29</v>
      </c>
      <c r="L2924" s="12" t="s">
        <v>4478</v>
      </c>
      <c r="M2924" s="13"/>
    </row>
    <row r="2925" spans="2:13" ht="34.9" customHeight="1">
      <c r="B2925" s="3">
        <v>2899</v>
      </c>
      <c r="C2925" s="6" t="s">
        <v>4664</v>
      </c>
      <c r="D2925" s="7" t="s">
        <v>4665</v>
      </c>
      <c r="E2925" s="4">
        <v>267</v>
      </c>
      <c r="F2925" s="75">
        <f>Books[[#This Row],[قیمت نهایی]]*100/80</f>
        <v>2043750</v>
      </c>
      <c r="G2925" s="8">
        <v>0.2</v>
      </c>
      <c r="H2925" s="9">
        <f>Books[[#This Row],[تعداد صفحه]]*5000+300000</f>
        <v>1635000</v>
      </c>
      <c r="I2925" s="4">
        <v>2017</v>
      </c>
      <c r="J2925" s="10" t="s">
        <v>8341</v>
      </c>
      <c r="K2925" s="11" t="s">
        <v>9</v>
      </c>
      <c r="L2925" s="12" t="s">
        <v>4478</v>
      </c>
      <c r="M2925" s="13"/>
    </row>
    <row r="2926" spans="2:13" ht="34.9" customHeight="1">
      <c r="B2926" s="3">
        <v>2900</v>
      </c>
      <c r="C2926" s="6" t="s">
        <v>4627</v>
      </c>
      <c r="D2926" s="7" t="s">
        <v>4628</v>
      </c>
      <c r="E2926" s="4">
        <v>228</v>
      </c>
      <c r="F2926" s="75">
        <f>Books[[#This Row],[قیمت نهایی]]*100/80</f>
        <v>1800000</v>
      </c>
      <c r="G2926" s="8">
        <v>0.2</v>
      </c>
      <c r="H2926" s="9">
        <f>Books[[#This Row],[تعداد صفحه]]*5000+300000</f>
        <v>1440000</v>
      </c>
      <c r="I2926" s="4">
        <v>2018</v>
      </c>
      <c r="J2926" s="10" t="s">
        <v>7135</v>
      </c>
      <c r="K2926" s="11" t="s">
        <v>9</v>
      </c>
      <c r="L2926" s="12" t="s">
        <v>4478</v>
      </c>
      <c r="M2926" s="13"/>
    </row>
    <row r="2927" spans="2:13" ht="34.9" customHeight="1">
      <c r="B2927" s="3">
        <v>2901</v>
      </c>
      <c r="C2927" s="6" t="s">
        <v>4519</v>
      </c>
      <c r="D2927" s="7">
        <v>9780323355018</v>
      </c>
      <c r="E2927" s="4">
        <v>1424</v>
      </c>
      <c r="F2927" s="75">
        <f>Books[[#This Row],[قیمت نهایی]]*100/80</f>
        <v>9275000</v>
      </c>
      <c r="G2927" s="8">
        <v>0.2</v>
      </c>
      <c r="H2927" s="9">
        <f>Books[[#This Row],[تعداد صفحه]]*5000+300000</f>
        <v>7420000</v>
      </c>
      <c r="I2927" s="4">
        <v>2016</v>
      </c>
      <c r="J2927" s="10" t="s">
        <v>8707</v>
      </c>
      <c r="K2927" s="11" t="s">
        <v>1</v>
      </c>
      <c r="L2927" s="12" t="s">
        <v>4478</v>
      </c>
      <c r="M2927" s="13"/>
    </row>
    <row r="2928" spans="2:13" ht="34.9" customHeight="1">
      <c r="B2928" s="3">
        <v>2902</v>
      </c>
      <c r="C2928" s="6" t="s">
        <v>4684</v>
      </c>
      <c r="D2928" s="7" t="s">
        <v>4685</v>
      </c>
      <c r="E2928" s="4">
        <v>278</v>
      </c>
      <c r="F2928" s="75">
        <f>Books[[#This Row],[قیمت نهایی]]*100/80</f>
        <v>2112500</v>
      </c>
      <c r="G2928" s="8">
        <v>0.2</v>
      </c>
      <c r="H2928" s="9">
        <f>Books[[#This Row],[تعداد صفحه]]*5000+300000</f>
        <v>1690000</v>
      </c>
      <c r="I2928" s="4">
        <v>2017</v>
      </c>
      <c r="J2928" s="10" t="s">
        <v>8673</v>
      </c>
      <c r="K2928" s="11" t="s">
        <v>9322</v>
      </c>
      <c r="L2928" s="12" t="s">
        <v>4478</v>
      </c>
      <c r="M2928" s="13"/>
    </row>
    <row r="2929" spans="2:13" ht="34.9" customHeight="1">
      <c r="B2929" s="3">
        <v>2903</v>
      </c>
      <c r="C2929" s="6" t="s">
        <v>4753</v>
      </c>
      <c r="D2929" s="7" t="s">
        <v>4754</v>
      </c>
      <c r="E2929" s="4">
        <v>357</v>
      </c>
      <c r="F2929" s="75">
        <f>Books[[#This Row],[قیمت نهایی]]*100/80</f>
        <v>2606250</v>
      </c>
      <c r="G2929" s="8">
        <v>0.2</v>
      </c>
      <c r="H2929" s="9">
        <f>Books[[#This Row],[تعداد صفحه]]*5000+300000</f>
        <v>2085000</v>
      </c>
      <c r="I2929" s="4">
        <v>2017</v>
      </c>
      <c r="J2929" s="10" t="s">
        <v>8684</v>
      </c>
      <c r="K2929" s="11" t="s">
        <v>9</v>
      </c>
      <c r="L2929" s="12" t="s">
        <v>4478</v>
      </c>
      <c r="M2929" s="13"/>
    </row>
    <row r="2930" spans="2:13" ht="34.9" customHeight="1">
      <c r="B2930" s="3">
        <v>2904</v>
      </c>
      <c r="C2930" s="6" t="s">
        <v>3951</v>
      </c>
      <c r="D2930" s="7" t="s">
        <v>4922</v>
      </c>
      <c r="E2930" s="4">
        <v>936</v>
      </c>
      <c r="F2930" s="75">
        <f>Books[[#This Row],[قیمت نهایی]]*100/80</f>
        <v>6225000</v>
      </c>
      <c r="G2930" s="8">
        <v>0.2</v>
      </c>
      <c r="H2930" s="9">
        <f>Books[[#This Row],[تعداد صفحه]]*5000+300000</f>
        <v>4980000</v>
      </c>
      <c r="I2930" s="4">
        <v>2016</v>
      </c>
      <c r="J2930" s="10" t="s">
        <v>8752</v>
      </c>
      <c r="K2930" s="11" t="s">
        <v>1</v>
      </c>
      <c r="L2930" s="12" t="s">
        <v>4478</v>
      </c>
      <c r="M2930" s="13"/>
    </row>
    <row r="2931" spans="2:13" ht="34.9" customHeight="1">
      <c r="B2931" s="3">
        <v>2905</v>
      </c>
      <c r="C2931" s="6" t="s">
        <v>4666</v>
      </c>
      <c r="D2931" s="7" t="s">
        <v>4667</v>
      </c>
      <c r="E2931" s="4">
        <v>269</v>
      </c>
      <c r="F2931" s="75">
        <f>Books[[#This Row],[قیمت نهایی]]*100/80</f>
        <v>2056250</v>
      </c>
      <c r="G2931" s="8">
        <v>0.2</v>
      </c>
      <c r="H2931" s="9">
        <f>Books[[#This Row],[تعداد صفحه]]*5000+300000</f>
        <v>1645000</v>
      </c>
      <c r="I2931" s="4">
        <v>2016</v>
      </c>
      <c r="J2931" s="10" t="s">
        <v>8722</v>
      </c>
      <c r="K2931" s="11" t="s">
        <v>9324</v>
      </c>
      <c r="L2931" s="12" t="s">
        <v>4478</v>
      </c>
      <c r="M2931" s="13"/>
    </row>
    <row r="2932" spans="2:13" ht="34.9" customHeight="1">
      <c r="B2932" s="3">
        <v>2906</v>
      </c>
      <c r="C2932" s="6" t="s">
        <v>4485</v>
      </c>
      <c r="D2932" s="7" t="s">
        <v>4486</v>
      </c>
      <c r="E2932" s="4">
        <v>110</v>
      </c>
      <c r="F2932" s="75">
        <f>Books[[#This Row],[قیمت نهایی]]*100/80</f>
        <v>1062500</v>
      </c>
      <c r="G2932" s="8">
        <v>0.2</v>
      </c>
      <c r="H2932" s="9">
        <f>Books[[#This Row],[تعداد صفحه]]*5000+300000</f>
        <v>850000</v>
      </c>
      <c r="I2932" s="4">
        <v>2016</v>
      </c>
      <c r="J2932" s="10" t="s">
        <v>7286</v>
      </c>
      <c r="K2932" s="11" t="s">
        <v>9</v>
      </c>
      <c r="L2932" s="12" t="s">
        <v>4478</v>
      </c>
      <c r="M2932" s="13"/>
    </row>
    <row r="2933" spans="2:13" ht="34.9" customHeight="1">
      <c r="B2933" s="3">
        <v>2907</v>
      </c>
      <c r="C2933" s="6" t="s">
        <v>4734</v>
      </c>
      <c r="D2933" s="7" t="s">
        <v>4735</v>
      </c>
      <c r="E2933" s="4">
        <v>336</v>
      </c>
      <c r="F2933" s="75">
        <f>Books[[#This Row],[قیمت نهایی]]*100/80</f>
        <v>2475000</v>
      </c>
      <c r="G2933" s="8">
        <v>0.2</v>
      </c>
      <c r="H2933" s="9">
        <f>Books[[#This Row],[تعداد صفحه]]*5000+300000</f>
        <v>1980000</v>
      </c>
      <c r="I2933" s="4">
        <v>2016</v>
      </c>
      <c r="J2933" s="10" t="s">
        <v>8003</v>
      </c>
      <c r="K2933" s="11" t="s">
        <v>9414</v>
      </c>
      <c r="L2933" s="12" t="s">
        <v>4478</v>
      </c>
      <c r="M2933" s="13"/>
    </row>
    <row r="2934" spans="2:13" ht="34.9" customHeight="1">
      <c r="B2934" s="3">
        <v>2908</v>
      </c>
      <c r="C2934" s="6" t="s">
        <v>4477</v>
      </c>
      <c r="D2934" s="7" t="s">
        <v>4479</v>
      </c>
      <c r="E2934" s="4">
        <v>1000</v>
      </c>
      <c r="F2934" s="75">
        <f>Books[[#This Row],[قیمت نهایی]]*100/80</f>
        <v>6625000</v>
      </c>
      <c r="G2934" s="8">
        <v>0.2</v>
      </c>
      <c r="H2934" s="9">
        <f>Books[[#This Row],[تعداد صفحه]]*5000+300000</f>
        <v>5300000</v>
      </c>
      <c r="I2934" s="4">
        <v>2016</v>
      </c>
      <c r="J2934" s="10" t="s">
        <v>7700</v>
      </c>
      <c r="K2934" s="11" t="s">
        <v>9419</v>
      </c>
      <c r="L2934" s="12" t="s">
        <v>4478</v>
      </c>
      <c r="M2934" s="13"/>
    </row>
    <row r="2935" spans="2:13" ht="34.9" customHeight="1">
      <c r="B2935" s="3">
        <v>2909</v>
      </c>
      <c r="C2935" s="6" t="s">
        <v>4880</v>
      </c>
      <c r="D2935" s="7" t="s">
        <v>4881</v>
      </c>
      <c r="E2935" s="4">
        <v>662</v>
      </c>
      <c r="F2935" s="75">
        <f>Books[[#This Row],[قیمت نهایی]]*100/80</f>
        <v>4512500</v>
      </c>
      <c r="G2935" s="8">
        <v>0.2</v>
      </c>
      <c r="H2935" s="9">
        <f>Books[[#This Row],[تعداد صفحه]]*5000+300000</f>
        <v>3610000</v>
      </c>
      <c r="I2935" s="4">
        <v>2018</v>
      </c>
      <c r="J2935" s="10" t="s">
        <v>8648</v>
      </c>
      <c r="K2935" s="11" t="s">
        <v>9327</v>
      </c>
      <c r="L2935" s="12" t="s">
        <v>4478</v>
      </c>
      <c r="M2935" s="13"/>
    </row>
    <row r="2936" spans="2:13" ht="34.9" customHeight="1">
      <c r="B2936" s="3">
        <v>2910</v>
      </c>
      <c r="C2936" s="6" t="s">
        <v>4600</v>
      </c>
      <c r="D2936" s="7" t="s">
        <v>4601</v>
      </c>
      <c r="E2936" s="4">
        <v>214</v>
      </c>
      <c r="F2936" s="75">
        <f>Books[[#This Row],[قیمت نهایی]]*100/80</f>
        <v>1712500</v>
      </c>
      <c r="G2936" s="8">
        <v>0.2</v>
      </c>
      <c r="H2936" s="9">
        <f>Books[[#This Row],[تعداد صفحه]]*5000+300000</f>
        <v>1370000</v>
      </c>
      <c r="I2936" s="4">
        <v>2017</v>
      </c>
      <c r="J2936" s="10" t="s">
        <v>7183</v>
      </c>
      <c r="K2936" s="11" t="s">
        <v>9</v>
      </c>
      <c r="L2936" s="12" t="s">
        <v>4478</v>
      </c>
      <c r="M2936" s="13"/>
    </row>
    <row r="2937" spans="2:13" ht="34.9" customHeight="1">
      <c r="B2937" s="3">
        <v>2911</v>
      </c>
      <c r="C2937" s="6" t="s">
        <v>4787</v>
      </c>
      <c r="D2937" s="7">
        <v>9789386056894</v>
      </c>
      <c r="E2937" s="4">
        <v>400</v>
      </c>
      <c r="F2937" s="75">
        <f>Books[[#This Row],[قیمت نهایی]]*100/80</f>
        <v>2875000</v>
      </c>
      <c r="G2937" s="8">
        <v>0.2</v>
      </c>
      <c r="H2937" s="9">
        <f>Books[[#This Row],[تعداد صفحه]]*5000+300000</f>
        <v>2300000</v>
      </c>
      <c r="I2937" s="4">
        <v>2016</v>
      </c>
      <c r="J2937" s="10" t="s">
        <v>8738</v>
      </c>
      <c r="K2937" s="11" t="s">
        <v>29</v>
      </c>
      <c r="L2937" s="12" t="s">
        <v>4478</v>
      </c>
      <c r="M2937" s="13"/>
    </row>
    <row r="2938" spans="2:13" ht="34.9" customHeight="1">
      <c r="B2938" s="3">
        <v>2912</v>
      </c>
      <c r="C2938" s="6" t="s">
        <v>4580</v>
      </c>
      <c r="D2938" s="7">
        <v>9789386150035</v>
      </c>
      <c r="E2938" s="4">
        <v>194</v>
      </c>
      <c r="F2938" s="75">
        <f>Books[[#This Row],[قیمت نهایی]]*100/80</f>
        <v>1587500</v>
      </c>
      <c r="G2938" s="8">
        <v>0.2</v>
      </c>
      <c r="H2938" s="9">
        <f>Books[[#This Row],[تعداد صفحه]]*5000+300000</f>
        <v>1270000</v>
      </c>
      <c r="I2938" s="4">
        <v>2017</v>
      </c>
      <c r="J2938" s="10" t="s">
        <v>7936</v>
      </c>
      <c r="K2938" s="11" t="s">
        <v>29</v>
      </c>
      <c r="L2938" s="12" t="s">
        <v>4478</v>
      </c>
      <c r="M2938" s="13"/>
    </row>
    <row r="2939" spans="2:13" ht="34.9" customHeight="1">
      <c r="B2939" s="3">
        <v>2913</v>
      </c>
      <c r="C2939" s="6" t="s">
        <v>4761</v>
      </c>
      <c r="D2939" s="7" t="s">
        <v>4762</v>
      </c>
      <c r="E2939" s="4">
        <v>364</v>
      </c>
      <c r="F2939" s="75">
        <f>Books[[#This Row],[قیمت نهایی]]*100/80</f>
        <v>2650000</v>
      </c>
      <c r="G2939" s="8">
        <v>0.2</v>
      </c>
      <c r="H2939" s="9">
        <f>Books[[#This Row],[تعداد صفحه]]*5000+300000</f>
        <v>2120000</v>
      </c>
      <c r="I2939" s="4">
        <v>2017</v>
      </c>
      <c r="J2939" s="10" t="s">
        <v>8686</v>
      </c>
      <c r="K2939" s="11" t="s">
        <v>9324</v>
      </c>
      <c r="L2939" s="12" t="s">
        <v>4478</v>
      </c>
      <c r="M2939" s="13"/>
    </row>
    <row r="2940" spans="2:13" ht="34.9" customHeight="1">
      <c r="B2940" s="3">
        <v>2914</v>
      </c>
      <c r="C2940" s="6" t="s">
        <v>4670</v>
      </c>
      <c r="D2940" s="7" t="s">
        <v>4671</v>
      </c>
      <c r="E2940" s="4">
        <v>270</v>
      </c>
      <c r="F2940" s="75">
        <f>Books[[#This Row],[قیمت نهایی]]*100/80</f>
        <v>2062500</v>
      </c>
      <c r="G2940" s="8">
        <v>0.2</v>
      </c>
      <c r="H2940" s="9">
        <f>Books[[#This Row],[تعداد صفحه]]*5000+300000</f>
        <v>1650000</v>
      </c>
      <c r="I2940" s="4">
        <v>2016</v>
      </c>
      <c r="J2940" s="10" t="s">
        <v>7439</v>
      </c>
      <c r="K2940" s="11" t="s">
        <v>9</v>
      </c>
      <c r="L2940" s="12" t="s">
        <v>4478</v>
      </c>
      <c r="M2940" s="13"/>
    </row>
    <row r="2941" spans="2:13" ht="34.9" customHeight="1">
      <c r="B2941" s="3">
        <v>2915</v>
      </c>
      <c r="C2941" s="6" t="s">
        <v>4814</v>
      </c>
      <c r="D2941" s="7" t="s">
        <v>4815</v>
      </c>
      <c r="E2941" s="4">
        <v>457</v>
      </c>
      <c r="F2941" s="75">
        <f>Books[[#This Row],[قیمت نهایی]]*100/80</f>
        <v>3231250</v>
      </c>
      <c r="G2941" s="8">
        <v>0.2</v>
      </c>
      <c r="H2941" s="9">
        <f>Books[[#This Row],[تعداد صفحه]]*5000+300000</f>
        <v>2585000</v>
      </c>
      <c r="I2941" s="4">
        <v>2016</v>
      </c>
      <c r="J2941" s="10" t="s">
        <v>7451</v>
      </c>
      <c r="K2941" s="11" t="s">
        <v>9</v>
      </c>
      <c r="L2941" s="12" t="s">
        <v>4478</v>
      </c>
      <c r="M2941" s="13"/>
    </row>
    <row r="2942" spans="2:13" ht="34.9" customHeight="1">
      <c r="B2942" s="3">
        <v>2916</v>
      </c>
      <c r="C2942" s="6" t="s">
        <v>7037</v>
      </c>
      <c r="D2942" s="7" t="s">
        <v>4723</v>
      </c>
      <c r="E2942" s="4">
        <v>312</v>
      </c>
      <c r="F2942" s="75">
        <f>Books[[#This Row],[قیمت نهایی]]*100/80</f>
        <v>2325000</v>
      </c>
      <c r="G2942" s="8">
        <v>0.2</v>
      </c>
      <c r="H2942" s="9">
        <f>Books[[#This Row],[تعداد صفحه]]*5000+300000</f>
        <v>1860000</v>
      </c>
      <c r="I2942" s="4">
        <v>2016</v>
      </c>
      <c r="J2942" s="10" t="s">
        <v>7150</v>
      </c>
      <c r="K2942" s="11" t="s">
        <v>9429</v>
      </c>
      <c r="L2942" s="12" t="s">
        <v>4478</v>
      </c>
      <c r="M2942" s="13"/>
    </row>
    <row r="2943" spans="2:13" ht="34.9" customHeight="1">
      <c r="B2943" s="3">
        <v>2917</v>
      </c>
      <c r="C2943" s="6" t="s">
        <v>4506</v>
      </c>
      <c r="D2943" s="7" t="s">
        <v>4507</v>
      </c>
      <c r="E2943" s="4">
        <v>133</v>
      </c>
      <c r="F2943" s="75">
        <f>Books[[#This Row],[قیمت نهایی]]*100/80</f>
        <v>1206250</v>
      </c>
      <c r="G2943" s="8">
        <v>0.2</v>
      </c>
      <c r="H2943" s="9">
        <f>Books[[#This Row],[تعداد صفحه]]*5000+300000</f>
        <v>965000</v>
      </c>
      <c r="I2943" s="4">
        <v>2016</v>
      </c>
      <c r="J2943" s="10" t="s">
        <v>7310</v>
      </c>
      <c r="K2943" s="11" t="s">
        <v>9</v>
      </c>
      <c r="L2943" s="12" t="s">
        <v>4478</v>
      </c>
      <c r="M2943" s="13"/>
    </row>
    <row r="2944" spans="2:13" ht="34.9" customHeight="1">
      <c r="B2944" s="3">
        <v>2918</v>
      </c>
      <c r="C2944" s="6" t="s">
        <v>4484</v>
      </c>
      <c r="D2944" s="7">
        <v>9789385891649</v>
      </c>
      <c r="E2944" s="4">
        <v>110</v>
      </c>
      <c r="F2944" s="75">
        <f>Books[[#This Row],[قیمت نهایی]]*100/80</f>
        <v>1062500</v>
      </c>
      <c r="G2944" s="8">
        <v>0.2</v>
      </c>
      <c r="H2944" s="9">
        <f>Books[[#This Row],[تعداد صفحه]]*5000+300000</f>
        <v>850000</v>
      </c>
      <c r="I2944" s="4">
        <v>2016</v>
      </c>
      <c r="J2944" s="10" t="s">
        <v>823</v>
      </c>
      <c r="K2944" s="11" t="s">
        <v>29</v>
      </c>
      <c r="L2944" s="12" t="s">
        <v>4478</v>
      </c>
      <c r="M2944" s="13"/>
    </row>
    <row r="2945" spans="2:13" ht="34.9" customHeight="1">
      <c r="B2945" s="3">
        <v>2919</v>
      </c>
      <c r="C2945" s="6" t="s">
        <v>4905</v>
      </c>
      <c r="D2945" s="7">
        <v>9780323430814</v>
      </c>
      <c r="E2945" s="4">
        <v>773</v>
      </c>
      <c r="F2945" s="75">
        <f>Books[[#This Row],[قیمت نهایی]]*100/80</f>
        <v>5206250</v>
      </c>
      <c r="G2945" s="8">
        <v>0.2</v>
      </c>
      <c r="H2945" s="9">
        <f>Books[[#This Row],[تعداد صفحه]]*5000+300000</f>
        <v>4165000</v>
      </c>
      <c r="I2945" s="4">
        <v>2017</v>
      </c>
      <c r="J2945" s="10" t="s">
        <v>4906</v>
      </c>
      <c r="K2945" s="11" t="s">
        <v>1</v>
      </c>
      <c r="L2945" s="12" t="s">
        <v>4478</v>
      </c>
      <c r="M2945" s="13"/>
    </row>
    <row r="2946" spans="2:13" ht="34.9" customHeight="1">
      <c r="B2946" s="3">
        <v>2920</v>
      </c>
      <c r="C2946" s="6" t="s">
        <v>4603</v>
      </c>
      <c r="D2946" s="7">
        <v>9781469864211</v>
      </c>
      <c r="E2946" s="4">
        <v>216</v>
      </c>
      <c r="F2946" s="75">
        <f>Books[[#This Row],[قیمت نهایی]]*100/80</f>
        <v>1725000</v>
      </c>
      <c r="G2946" s="8">
        <v>0.2</v>
      </c>
      <c r="H2946" s="9">
        <f>Books[[#This Row],[تعداد صفحه]]*5000+300000</f>
        <v>1380000</v>
      </c>
      <c r="I2946" s="4">
        <v>2018</v>
      </c>
      <c r="J2946" s="10" t="s">
        <v>8640</v>
      </c>
      <c r="K2946" s="11" t="s">
        <v>7</v>
      </c>
      <c r="L2946" s="12" t="s">
        <v>4478</v>
      </c>
      <c r="M2946" s="13"/>
    </row>
    <row r="2947" spans="2:13" ht="34.9" customHeight="1">
      <c r="B2947" s="3">
        <v>2921</v>
      </c>
      <c r="C2947" s="6" t="s">
        <v>4858</v>
      </c>
      <c r="D2947" s="7">
        <v>9781496321473</v>
      </c>
      <c r="E2947" s="4">
        <v>582</v>
      </c>
      <c r="F2947" s="75">
        <f>Books[[#This Row],[قیمت نهایی]]*100/80</f>
        <v>4012500</v>
      </c>
      <c r="G2947" s="8">
        <v>0.2</v>
      </c>
      <c r="H2947" s="9">
        <f>Books[[#This Row],[تعداد صفحه]]*5000+300000</f>
        <v>3210000</v>
      </c>
      <c r="I2947" s="4">
        <v>2016</v>
      </c>
      <c r="J2947" s="10" t="s">
        <v>8748</v>
      </c>
      <c r="K2947" s="11" t="s">
        <v>7</v>
      </c>
      <c r="L2947" s="12" t="s">
        <v>4478</v>
      </c>
      <c r="M2947" s="13"/>
    </row>
    <row r="2948" spans="2:13" ht="34.9" customHeight="1">
      <c r="B2948" s="3">
        <v>2922</v>
      </c>
      <c r="C2948" s="6" t="s">
        <v>4846</v>
      </c>
      <c r="D2948" s="7">
        <v>9781610021241</v>
      </c>
      <c r="E2948" s="4">
        <v>536</v>
      </c>
      <c r="F2948" s="75">
        <f>Books[[#This Row],[قیمت نهایی]]*100/80</f>
        <v>3725000</v>
      </c>
      <c r="G2948" s="8">
        <v>0.2</v>
      </c>
      <c r="H2948" s="9">
        <f>Books[[#This Row],[تعداد صفحه]]*5000+300000</f>
        <v>2980000</v>
      </c>
      <c r="I2948" s="4">
        <v>2017</v>
      </c>
      <c r="J2948" s="10" t="s">
        <v>7769</v>
      </c>
      <c r="K2948" s="11" t="s">
        <v>9323</v>
      </c>
      <c r="L2948" s="12" t="s">
        <v>4478</v>
      </c>
      <c r="M2948" s="13"/>
    </row>
    <row r="2949" spans="2:13" ht="34.9" customHeight="1">
      <c r="B2949" s="3">
        <v>2923</v>
      </c>
      <c r="C2949" s="6" t="s">
        <v>4918</v>
      </c>
      <c r="D2949" s="7">
        <v>9780323356329</v>
      </c>
      <c r="E2949" s="4">
        <v>886</v>
      </c>
      <c r="F2949" s="75">
        <f>Books[[#This Row],[قیمت نهایی]]*100/80</f>
        <v>5912500</v>
      </c>
      <c r="G2949" s="8">
        <v>0.2</v>
      </c>
      <c r="H2949" s="9">
        <f>Books[[#This Row],[تعداد صفحه]]*5000+300000</f>
        <v>4730000</v>
      </c>
      <c r="I2949" s="4">
        <v>2016</v>
      </c>
      <c r="J2949" s="10" t="s">
        <v>8751</v>
      </c>
      <c r="K2949" s="11" t="s">
        <v>1</v>
      </c>
      <c r="L2949" s="12" t="s">
        <v>4478</v>
      </c>
      <c r="M2949" s="13"/>
    </row>
    <row r="2950" spans="2:13" ht="34.9" customHeight="1">
      <c r="B2950" s="3">
        <v>2924</v>
      </c>
      <c r="C2950" s="6" t="s">
        <v>4717</v>
      </c>
      <c r="D2950" s="7" t="s">
        <v>4718</v>
      </c>
      <c r="E2950" s="4">
        <v>304</v>
      </c>
      <c r="F2950" s="75">
        <f>Books[[#This Row],[قیمت نهایی]]*100/80</f>
        <v>2275000</v>
      </c>
      <c r="G2950" s="8">
        <v>0.2</v>
      </c>
      <c r="H2950" s="9">
        <f>Books[[#This Row],[تعداد صفحه]]*5000+300000</f>
        <v>1820000</v>
      </c>
      <c r="I2950" s="4">
        <v>2016</v>
      </c>
      <c r="J2950" s="10" t="s">
        <v>8726</v>
      </c>
      <c r="K2950" s="11" t="s">
        <v>9321</v>
      </c>
      <c r="L2950" s="12" t="s">
        <v>4478</v>
      </c>
      <c r="M2950" s="13"/>
    </row>
    <row r="2951" spans="2:13" ht="34.9" customHeight="1">
      <c r="B2951" s="3">
        <v>2925</v>
      </c>
      <c r="C2951" s="6" t="s">
        <v>4843</v>
      </c>
      <c r="D2951" s="7">
        <v>9789386322487</v>
      </c>
      <c r="E2951" s="4">
        <v>524</v>
      </c>
      <c r="F2951" s="75">
        <f>Books[[#This Row],[قیمت نهایی]]*100/80</f>
        <v>3650000</v>
      </c>
      <c r="G2951" s="8">
        <v>0.2</v>
      </c>
      <c r="H2951" s="9">
        <f>Books[[#This Row],[تعداد صفحه]]*5000+300000</f>
        <v>2920000</v>
      </c>
      <c r="I2951" s="4">
        <v>2017</v>
      </c>
      <c r="J2951" s="10" t="s">
        <v>7392</v>
      </c>
      <c r="K2951" s="11" t="s">
        <v>29</v>
      </c>
      <c r="L2951" s="12" t="s">
        <v>4478</v>
      </c>
      <c r="M2951" s="13"/>
    </row>
    <row r="2952" spans="2:13" ht="34.9" customHeight="1">
      <c r="B2952" s="3">
        <v>2926</v>
      </c>
      <c r="C2952" s="6" t="s">
        <v>4924</v>
      </c>
      <c r="D2952" s="7">
        <v>9780729542593</v>
      </c>
      <c r="E2952" s="4">
        <v>962</v>
      </c>
      <c r="F2952" s="75">
        <f>Books[[#This Row],[قیمت نهایی]]*100/80</f>
        <v>6387500</v>
      </c>
      <c r="G2952" s="8">
        <v>0.2</v>
      </c>
      <c r="H2952" s="9">
        <f>Books[[#This Row],[تعداد صفحه]]*5000+300000</f>
        <v>5110000</v>
      </c>
      <c r="I2952" s="4">
        <v>2017</v>
      </c>
      <c r="J2952" s="10" t="s">
        <v>8703</v>
      </c>
      <c r="K2952" s="11" t="s">
        <v>1</v>
      </c>
      <c r="L2952" s="12" t="s">
        <v>4478</v>
      </c>
      <c r="M2952" s="13"/>
    </row>
    <row r="2953" spans="2:13" ht="34.9" customHeight="1">
      <c r="B2953" s="3">
        <v>2927</v>
      </c>
      <c r="C2953" s="6" t="s">
        <v>4643</v>
      </c>
      <c r="D2953" s="7" t="s">
        <v>4644</v>
      </c>
      <c r="E2953" s="4">
        <v>244</v>
      </c>
      <c r="F2953" s="75">
        <f>Books[[#This Row],[قیمت نهایی]]*100/80</f>
        <v>1900000</v>
      </c>
      <c r="G2953" s="8">
        <v>0.2</v>
      </c>
      <c r="H2953" s="9">
        <f>Books[[#This Row],[تعداد صفحه]]*5000+300000</f>
        <v>1520000</v>
      </c>
      <c r="I2953" s="4">
        <v>2016</v>
      </c>
      <c r="J2953" s="10" t="s">
        <v>8719</v>
      </c>
      <c r="K2953" s="11" t="s">
        <v>9</v>
      </c>
      <c r="L2953" s="12" t="s">
        <v>4478</v>
      </c>
      <c r="M2953" s="13"/>
    </row>
    <row r="2954" spans="2:13" ht="34.9" customHeight="1">
      <c r="B2954" s="3">
        <v>2928</v>
      </c>
      <c r="C2954" s="6" t="s">
        <v>4548</v>
      </c>
      <c r="D2954" s="7">
        <v>9789386056108</v>
      </c>
      <c r="E2954" s="4">
        <v>1688</v>
      </c>
      <c r="F2954" s="75">
        <f>Books[[#This Row],[قیمت نهایی]]*100/80</f>
        <v>10925000</v>
      </c>
      <c r="G2954" s="8">
        <v>0.2</v>
      </c>
      <c r="H2954" s="9">
        <f>Books[[#This Row],[تعداد صفحه]]*5000+300000</f>
        <v>8740000</v>
      </c>
      <c r="I2954" s="4">
        <v>2017</v>
      </c>
      <c r="J2954" s="10" t="s">
        <v>7668</v>
      </c>
      <c r="K2954" s="11" t="s">
        <v>29</v>
      </c>
      <c r="L2954" s="12" t="s">
        <v>4478</v>
      </c>
      <c r="M2954" s="13"/>
    </row>
    <row r="2955" spans="2:13" ht="34.9" customHeight="1">
      <c r="B2955" s="3">
        <v>2929</v>
      </c>
      <c r="C2955" s="6" t="s">
        <v>4514</v>
      </c>
      <c r="D2955" s="7" t="s">
        <v>4515</v>
      </c>
      <c r="E2955" s="4">
        <v>1392</v>
      </c>
      <c r="F2955" s="75">
        <f>Books[[#This Row],[قیمت نهایی]]*100/80</f>
        <v>9075000</v>
      </c>
      <c r="G2955" s="8">
        <v>0.2</v>
      </c>
      <c r="H2955" s="9">
        <f>Books[[#This Row],[تعداد صفحه]]*5000+300000</f>
        <v>7260000</v>
      </c>
      <c r="I2955" s="4">
        <v>2016</v>
      </c>
      <c r="J2955" s="10" t="s">
        <v>3801</v>
      </c>
      <c r="K2955" s="11" t="s">
        <v>7</v>
      </c>
      <c r="L2955" s="12" t="s">
        <v>4478</v>
      </c>
      <c r="M2955" s="13"/>
    </row>
    <row r="2956" spans="2:13" ht="34.9" customHeight="1">
      <c r="B2956" s="3">
        <v>2930</v>
      </c>
      <c r="C2956" s="6" t="s">
        <v>4505</v>
      </c>
      <c r="D2956" s="7">
        <v>9781496374622</v>
      </c>
      <c r="E2956" s="4">
        <v>1328</v>
      </c>
      <c r="F2956" s="75">
        <f>Books[[#This Row],[قیمت نهایی]]*100/80</f>
        <v>8675000</v>
      </c>
      <c r="G2956" s="8">
        <v>0.2</v>
      </c>
      <c r="H2956" s="9">
        <f>Books[[#This Row],[تعداد صفحه]]*5000+300000</f>
        <v>6940000</v>
      </c>
      <c r="I2956" s="4">
        <v>2017</v>
      </c>
      <c r="J2956" s="10" t="s">
        <v>7166</v>
      </c>
      <c r="K2956" s="11" t="s">
        <v>7</v>
      </c>
      <c r="L2956" s="12" t="s">
        <v>4478</v>
      </c>
      <c r="M2956" s="13"/>
    </row>
    <row r="2957" spans="2:13" ht="34.9" customHeight="1">
      <c r="B2957" s="3">
        <v>2931</v>
      </c>
      <c r="C2957" s="6" t="s">
        <v>4501</v>
      </c>
      <c r="D2957" s="7">
        <v>9781911510192</v>
      </c>
      <c r="E2957" s="4">
        <v>126</v>
      </c>
      <c r="F2957" s="75">
        <f>Books[[#This Row],[قیمت نهایی]]*100/80</f>
        <v>1162500</v>
      </c>
      <c r="G2957" s="8">
        <v>0.2</v>
      </c>
      <c r="H2957" s="9">
        <f>Books[[#This Row],[تعداد صفحه]]*5000+300000</f>
        <v>930000</v>
      </c>
      <c r="I2957" s="4">
        <v>2018</v>
      </c>
      <c r="J2957" s="10" t="s">
        <v>7090</v>
      </c>
      <c r="K2957" s="11" t="s">
        <v>632</v>
      </c>
      <c r="L2957" s="12" t="s">
        <v>4478</v>
      </c>
      <c r="M2957" s="13"/>
    </row>
    <row r="2958" spans="2:13" ht="34.9" customHeight="1">
      <c r="B2958" s="3">
        <v>2932</v>
      </c>
      <c r="C2958" s="6" t="s">
        <v>4617</v>
      </c>
      <c r="D2958" s="7" t="s">
        <v>4618</v>
      </c>
      <c r="E2958" s="4">
        <v>224</v>
      </c>
      <c r="F2958" s="75">
        <f>Books[[#This Row],[قیمت نهایی]]*100/80</f>
        <v>1775000</v>
      </c>
      <c r="G2958" s="8">
        <v>0.2</v>
      </c>
      <c r="H2958" s="9">
        <f>Books[[#This Row],[تعداد صفحه]]*5000+300000</f>
        <v>1420000</v>
      </c>
      <c r="I2958" s="4">
        <v>2017</v>
      </c>
      <c r="J2958" s="10" t="s">
        <v>7317</v>
      </c>
      <c r="K2958" s="11" t="s">
        <v>9409</v>
      </c>
      <c r="L2958" s="12" t="s">
        <v>4478</v>
      </c>
      <c r="M2958" s="13"/>
    </row>
    <row r="2959" spans="2:13" ht="34.9" customHeight="1">
      <c r="B2959" s="3">
        <v>2933</v>
      </c>
      <c r="C2959" s="6" t="s">
        <v>4622</v>
      </c>
      <c r="D2959" s="7">
        <v>9780323480437</v>
      </c>
      <c r="E2959" s="4">
        <v>224</v>
      </c>
      <c r="F2959" s="75">
        <f>Books[[#This Row],[قیمت نهایی]]*100/80</f>
        <v>1775000</v>
      </c>
      <c r="G2959" s="8">
        <v>0.2</v>
      </c>
      <c r="H2959" s="9">
        <f>Books[[#This Row],[تعداد صفحه]]*5000+300000</f>
        <v>1420000</v>
      </c>
      <c r="I2959" s="4">
        <v>2018</v>
      </c>
      <c r="J2959" s="10" t="s">
        <v>1708</v>
      </c>
      <c r="K2959" s="11" t="s">
        <v>1</v>
      </c>
      <c r="L2959" s="12" t="s">
        <v>4478</v>
      </c>
      <c r="M2959" s="13"/>
    </row>
    <row r="2960" spans="2:13" ht="34.9" customHeight="1">
      <c r="B2960" s="3">
        <v>2934</v>
      </c>
      <c r="C2960" s="6" t="s">
        <v>4502</v>
      </c>
      <c r="D2960" s="7">
        <v>9780323476706</v>
      </c>
      <c r="E2960" s="4">
        <v>1280</v>
      </c>
      <c r="F2960" s="75">
        <f>Books[[#This Row],[قیمت نهایی]]*100/80</f>
        <v>8375000</v>
      </c>
      <c r="G2960" s="8">
        <v>0.2</v>
      </c>
      <c r="H2960" s="9">
        <f>Books[[#This Row],[تعداد صفحه]]*5000+300000</f>
        <v>6700000</v>
      </c>
      <c r="I2960" s="4">
        <v>2018</v>
      </c>
      <c r="J2960" s="10" t="s">
        <v>1708</v>
      </c>
      <c r="K2960" s="11" t="s">
        <v>1</v>
      </c>
      <c r="L2960" s="12" t="s">
        <v>4478</v>
      </c>
      <c r="M2960" s="13"/>
    </row>
    <row r="2961" spans="2:13" ht="34.9" customHeight="1">
      <c r="B2961" s="3">
        <v>2935</v>
      </c>
      <c r="C2961" s="6" t="s">
        <v>4913</v>
      </c>
      <c r="D2961" s="7" t="s">
        <v>4914</v>
      </c>
      <c r="E2961" s="4">
        <v>85</v>
      </c>
      <c r="F2961" s="75">
        <f>Books[[#This Row],[قیمت نهایی]]*100/80</f>
        <v>906250</v>
      </c>
      <c r="G2961" s="8">
        <v>0.2</v>
      </c>
      <c r="H2961" s="9">
        <f>Books[[#This Row],[تعداد صفحه]]*5000+300000</f>
        <v>725000</v>
      </c>
      <c r="I2961" s="4">
        <v>2017</v>
      </c>
      <c r="J2961" s="10" t="s">
        <v>8699</v>
      </c>
      <c r="K2961" s="11" t="s">
        <v>9</v>
      </c>
      <c r="L2961" s="12" t="s">
        <v>4478</v>
      </c>
      <c r="M2961" s="13"/>
    </row>
    <row r="2962" spans="2:13" ht="34.9" customHeight="1">
      <c r="B2962" s="3">
        <v>2936</v>
      </c>
      <c r="C2962" s="6" t="s">
        <v>4544</v>
      </c>
      <c r="D2962" s="7" t="s">
        <v>4545</v>
      </c>
      <c r="E2962" s="4">
        <v>167</v>
      </c>
      <c r="F2962" s="75">
        <f>Books[[#This Row],[قیمت نهایی]]*100/80</f>
        <v>1418750</v>
      </c>
      <c r="G2962" s="8">
        <v>0.2</v>
      </c>
      <c r="H2962" s="9">
        <f>Books[[#This Row],[تعداد صفحه]]*5000+300000</f>
        <v>1135000</v>
      </c>
      <c r="I2962" s="4">
        <v>2017</v>
      </c>
      <c r="J2962" s="10" t="s">
        <v>8658</v>
      </c>
      <c r="K2962" s="11" t="s">
        <v>9</v>
      </c>
      <c r="L2962" s="12" t="s">
        <v>4478</v>
      </c>
      <c r="M2962" s="13"/>
    </row>
    <row r="2963" spans="2:13" ht="34.9" customHeight="1">
      <c r="B2963" s="3">
        <v>2937</v>
      </c>
      <c r="C2963" s="6" t="s">
        <v>4759</v>
      </c>
      <c r="D2963" s="7" t="s">
        <v>4760</v>
      </c>
      <c r="E2963" s="4">
        <v>363</v>
      </c>
      <c r="F2963" s="75">
        <f>Books[[#This Row],[قیمت نهایی]]*100/80</f>
        <v>2643750</v>
      </c>
      <c r="G2963" s="8">
        <v>0.2</v>
      </c>
      <c r="H2963" s="9">
        <f>Books[[#This Row],[تعداد صفحه]]*5000+300000</f>
        <v>2115000</v>
      </c>
      <c r="I2963" s="4">
        <v>2016</v>
      </c>
      <c r="J2963" s="10" t="s">
        <v>7773</v>
      </c>
      <c r="K2963" s="11" t="s">
        <v>9417</v>
      </c>
      <c r="L2963" s="12" t="s">
        <v>4478</v>
      </c>
      <c r="M2963" s="13"/>
    </row>
    <row r="2964" spans="2:13" ht="34.9" customHeight="1">
      <c r="B2964" s="3">
        <v>2938</v>
      </c>
      <c r="C2964" s="6" t="s">
        <v>4611</v>
      </c>
      <c r="D2964" s="7" t="s">
        <v>4612</v>
      </c>
      <c r="E2964" s="4">
        <v>224</v>
      </c>
      <c r="F2964" s="75">
        <f>Books[[#This Row],[قیمت نهایی]]*100/80</f>
        <v>1775000</v>
      </c>
      <c r="G2964" s="8">
        <v>0.2</v>
      </c>
      <c r="H2964" s="9">
        <f>Books[[#This Row],[تعداد صفحه]]*5000+300000</f>
        <v>1420000</v>
      </c>
      <c r="I2964" s="4">
        <v>2016</v>
      </c>
      <c r="J2964" s="10" t="s">
        <v>8716</v>
      </c>
      <c r="K2964" s="11" t="s">
        <v>9422</v>
      </c>
      <c r="L2964" s="12" t="s">
        <v>4478</v>
      </c>
      <c r="M2964" s="13"/>
    </row>
    <row r="2965" spans="2:13" ht="34.9" customHeight="1">
      <c r="B2965" s="3">
        <v>2939</v>
      </c>
      <c r="C2965" s="6" t="s">
        <v>4705</v>
      </c>
      <c r="D2965" s="7" t="s">
        <v>4706</v>
      </c>
      <c r="E2965" s="4">
        <v>292</v>
      </c>
      <c r="F2965" s="75">
        <f>Books[[#This Row],[قیمت نهایی]]*100/80</f>
        <v>2200000</v>
      </c>
      <c r="G2965" s="8">
        <v>0.2</v>
      </c>
      <c r="H2965" s="9">
        <f>Books[[#This Row],[تعداد صفحه]]*5000+300000</f>
        <v>1760000</v>
      </c>
      <c r="I2965" s="4">
        <v>2016</v>
      </c>
      <c r="J2965" s="10" t="s">
        <v>8434</v>
      </c>
      <c r="K2965" s="11" t="s">
        <v>9324</v>
      </c>
      <c r="L2965" s="12" t="s">
        <v>4478</v>
      </c>
      <c r="M2965" s="13"/>
    </row>
    <row r="2966" spans="2:13" ht="34.9" customHeight="1">
      <c r="B2966" s="3">
        <v>2940</v>
      </c>
      <c r="C2966" s="6" t="s">
        <v>7036</v>
      </c>
      <c r="D2966" s="7" t="s">
        <v>4659</v>
      </c>
      <c r="E2966" s="4">
        <v>264</v>
      </c>
      <c r="F2966" s="75">
        <f>Books[[#This Row],[قیمت نهایی]]*100/80</f>
        <v>2025000</v>
      </c>
      <c r="G2966" s="8">
        <v>0.2</v>
      </c>
      <c r="H2966" s="9">
        <f>Books[[#This Row],[تعداد صفحه]]*5000+300000</f>
        <v>1620000</v>
      </c>
      <c r="I2966" s="4">
        <v>2016</v>
      </c>
      <c r="J2966" s="10" t="s">
        <v>8201</v>
      </c>
      <c r="K2966" s="11" t="s">
        <v>9398</v>
      </c>
      <c r="L2966" s="12" t="s">
        <v>4478</v>
      </c>
      <c r="M2966" s="13"/>
    </row>
    <row r="2967" spans="2:13" ht="34.9" customHeight="1">
      <c r="B2967" s="3">
        <v>2941</v>
      </c>
      <c r="C2967" s="6" t="s">
        <v>4522</v>
      </c>
      <c r="D2967" s="7" t="s">
        <v>4523</v>
      </c>
      <c r="E2967" s="4">
        <v>144</v>
      </c>
      <c r="F2967" s="75">
        <f>Books[[#This Row],[قیمت نهایی]]*100/80</f>
        <v>1275000</v>
      </c>
      <c r="G2967" s="8">
        <v>0.2</v>
      </c>
      <c r="H2967" s="9">
        <f>Books[[#This Row],[تعداد صفحه]]*5000+300000</f>
        <v>1020000</v>
      </c>
      <c r="I2967" s="4">
        <v>2017</v>
      </c>
      <c r="J2967" s="10" t="s">
        <v>8653</v>
      </c>
      <c r="K2967" s="11" t="s">
        <v>9406</v>
      </c>
      <c r="L2967" s="12" t="s">
        <v>4478</v>
      </c>
      <c r="M2967" s="13"/>
    </row>
    <row r="2968" spans="2:13" ht="34.9" customHeight="1">
      <c r="B2968" s="3">
        <v>2942</v>
      </c>
      <c r="C2968" s="6" t="s">
        <v>4896</v>
      </c>
      <c r="D2968" s="7">
        <v>9780323377331</v>
      </c>
      <c r="E2968" s="4">
        <v>720</v>
      </c>
      <c r="F2968" s="75">
        <f>Books[[#This Row],[قیمت نهایی]]*100/80</f>
        <v>4875000</v>
      </c>
      <c r="G2968" s="8">
        <v>0.2</v>
      </c>
      <c r="H2968" s="9">
        <f>Books[[#This Row],[تعداد صفحه]]*5000+300000</f>
        <v>3900000</v>
      </c>
      <c r="I2968" s="4">
        <v>2016</v>
      </c>
      <c r="J2968" s="10" t="s">
        <v>7095</v>
      </c>
      <c r="K2968" s="11" t="s">
        <v>1</v>
      </c>
      <c r="L2968" s="12" t="s">
        <v>4478</v>
      </c>
      <c r="M2968" s="13"/>
    </row>
    <row r="2969" spans="2:13" ht="34.9" customHeight="1">
      <c r="B2969" s="3">
        <v>2943</v>
      </c>
      <c r="C2969" s="6" t="s">
        <v>6974</v>
      </c>
      <c r="D2969" s="7" t="s">
        <v>4602</v>
      </c>
      <c r="E2969" s="4">
        <v>216</v>
      </c>
      <c r="F2969" s="75">
        <f>Books[[#This Row],[قیمت نهایی]]*100/80</f>
        <v>1725000</v>
      </c>
      <c r="G2969" s="8">
        <v>0.2</v>
      </c>
      <c r="H2969" s="9">
        <f>Books[[#This Row],[تعداد صفحه]]*5000+300000</f>
        <v>1380000</v>
      </c>
      <c r="I2969" s="4">
        <v>2016</v>
      </c>
      <c r="J2969" s="10" t="s">
        <v>7132</v>
      </c>
      <c r="K2969" s="11" t="s">
        <v>9421</v>
      </c>
      <c r="L2969" s="12" t="s">
        <v>4478</v>
      </c>
      <c r="M2969" s="13"/>
    </row>
    <row r="2970" spans="2:13" ht="34.9" customHeight="1">
      <c r="B2970" s="3">
        <v>2944</v>
      </c>
      <c r="C2970" s="6" t="s">
        <v>4504</v>
      </c>
      <c r="D2970" s="7">
        <v>9789385891274</v>
      </c>
      <c r="E2970" s="4">
        <v>132</v>
      </c>
      <c r="F2970" s="75">
        <f>Books[[#This Row],[قیمت نهایی]]*100/80</f>
        <v>1200000</v>
      </c>
      <c r="G2970" s="8">
        <v>0.2</v>
      </c>
      <c r="H2970" s="9">
        <f>Books[[#This Row],[تعداد صفحه]]*5000+300000</f>
        <v>960000</v>
      </c>
      <c r="I2970" s="4">
        <v>2016</v>
      </c>
      <c r="J2970" s="10" t="s">
        <v>7188</v>
      </c>
      <c r="K2970" s="11" t="s">
        <v>29</v>
      </c>
      <c r="L2970" s="12" t="s">
        <v>4478</v>
      </c>
      <c r="M2970" s="13"/>
    </row>
    <row r="2971" spans="2:13" ht="34.9" customHeight="1">
      <c r="B2971" s="3">
        <v>2945</v>
      </c>
      <c r="C2971" s="6" t="s">
        <v>4686</v>
      </c>
      <c r="D2971" s="7" t="s">
        <v>4687</v>
      </c>
      <c r="E2971" s="4">
        <v>280</v>
      </c>
      <c r="F2971" s="75">
        <f>Books[[#This Row],[قیمت نهایی]]*100/80</f>
        <v>2125000</v>
      </c>
      <c r="G2971" s="8">
        <v>0.2</v>
      </c>
      <c r="H2971" s="9">
        <f>Books[[#This Row],[تعداد صفحه]]*5000+300000</f>
        <v>1700000</v>
      </c>
      <c r="I2971" s="4">
        <v>2016</v>
      </c>
      <c r="J2971" s="10" t="s">
        <v>5608</v>
      </c>
      <c r="K2971" s="11" t="s">
        <v>1</v>
      </c>
      <c r="L2971" s="12" t="s">
        <v>4478</v>
      </c>
      <c r="M2971" s="13"/>
    </row>
    <row r="2972" spans="2:13" ht="34.9" customHeight="1">
      <c r="B2972" s="3">
        <v>2946</v>
      </c>
      <c r="C2972" s="6" t="s">
        <v>4639</v>
      </c>
      <c r="D2972" s="7" t="s">
        <v>4640</v>
      </c>
      <c r="E2972" s="4">
        <v>240</v>
      </c>
      <c r="F2972" s="75">
        <f>Books[[#This Row],[قیمت نهایی]]*100/80</f>
        <v>1875000</v>
      </c>
      <c r="G2972" s="8">
        <v>0.2</v>
      </c>
      <c r="H2972" s="9">
        <f>Books[[#This Row],[تعداد صفحه]]*5000+300000</f>
        <v>1500000</v>
      </c>
      <c r="I2972" s="4">
        <v>2016</v>
      </c>
      <c r="J2972" s="10" t="s">
        <v>5608</v>
      </c>
      <c r="K2972" s="11" t="s">
        <v>1</v>
      </c>
      <c r="L2972" s="12" t="s">
        <v>4478</v>
      </c>
      <c r="M2972" s="13"/>
    </row>
    <row r="2973" spans="2:13" ht="34.9" customHeight="1">
      <c r="B2973" s="3">
        <v>2947</v>
      </c>
      <c r="C2973" s="6" t="s">
        <v>4558</v>
      </c>
      <c r="D2973" s="7" t="s">
        <v>4559</v>
      </c>
      <c r="E2973" s="4">
        <v>184</v>
      </c>
      <c r="F2973" s="75">
        <f>Books[[#This Row],[قیمت نهایی]]*100/80</f>
        <v>1525000</v>
      </c>
      <c r="G2973" s="8">
        <v>0.2</v>
      </c>
      <c r="H2973" s="9">
        <f>Books[[#This Row],[تعداد صفحه]]*5000+300000</f>
        <v>1220000</v>
      </c>
      <c r="I2973" s="4">
        <v>2016</v>
      </c>
      <c r="J2973" s="10" t="s">
        <v>5608</v>
      </c>
      <c r="K2973" s="11" t="s">
        <v>1</v>
      </c>
      <c r="L2973" s="12" t="s">
        <v>4478</v>
      </c>
      <c r="M2973" s="13"/>
    </row>
    <row r="2974" spans="2:13" ht="34.9" customHeight="1">
      <c r="B2974" s="3">
        <v>2948</v>
      </c>
      <c r="C2974" s="6" t="s">
        <v>4775</v>
      </c>
      <c r="D2974" s="7" t="s">
        <v>4776</v>
      </c>
      <c r="E2974" s="4">
        <v>383</v>
      </c>
      <c r="F2974" s="75">
        <f>Books[[#This Row],[قیمت نهایی]]*100/80</f>
        <v>2768750</v>
      </c>
      <c r="G2974" s="8">
        <v>0.2</v>
      </c>
      <c r="H2974" s="9">
        <f>Books[[#This Row],[تعداد صفحه]]*5000+300000</f>
        <v>2215000</v>
      </c>
      <c r="I2974" s="4">
        <v>2016</v>
      </c>
      <c r="J2974" s="10" t="s">
        <v>8734</v>
      </c>
      <c r="K2974" s="11" t="s">
        <v>9</v>
      </c>
      <c r="L2974" s="12" t="s">
        <v>4478</v>
      </c>
      <c r="M2974" s="13"/>
    </row>
    <row r="2975" spans="2:13" ht="34.9" customHeight="1">
      <c r="B2975" s="3">
        <v>2949</v>
      </c>
      <c r="C2975" s="6" t="s">
        <v>4782</v>
      </c>
      <c r="D2975" s="7" t="s">
        <v>4783</v>
      </c>
      <c r="E2975" s="4">
        <v>395</v>
      </c>
      <c r="F2975" s="75">
        <f>Books[[#This Row],[قیمت نهایی]]*100/80</f>
        <v>2843750</v>
      </c>
      <c r="G2975" s="8">
        <v>0.2</v>
      </c>
      <c r="H2975" s="9">
        <f>Books[[#This Row],[تعداد صفحه]]*5000+300000</f>
        <v>2275000</v>
      </c>
      <c r="I2975" s="4">
        <v>2016</v>
      </c>
      <c r="J2975" s="10" t="s">
        <v>8735</v>
      </c>
      <c r="K2975" s="11" t="s">
        <v>9</v>
      </c>
      <c r="L2975" s="12" t="s">
        <v>4478</v>
      </c>
      <c r="M2975" s="13"/>
    </row>
    <row r="2976" spans="2:13" ht="34.9" customHeight="1">
      <c r="B2976" s="3">
        <v>2950</v>
      </c>
      <c r="C2976" s="6" t="s">
        <v>4560</v>
      </c>
      <c r="D2976" s="7" t="s">
        <v>4561</v>
      </c>
      <c r="E2976" s="4">
        <v>184</v>
      </c>
      <c r="F2976" s="75">
        <f>Books[[#This Row],[قیمت نهایی]]*100/80</f>
        <v>1525000</v>
      </c>
      <c r="G2976" s="8">
        <v>0.2</v>
      </c>
      <c r="H2976" s="9">
        <f>Books[[#This Row],[تعداد صفحه]]*5000+300000</f>
        <v>1220000</v>
      </c>
      <c r="I2976" s="4">
        <v>2017</v>
      </c>
      <c r="J2976" s="10" t="s">
        <v>7405</v>
      </c>
      <c r="K2976" s="11" t="s">
        <v>9400</v>
      </c>
      <c r="L2976" s="12" t="s">
        <v>4478</v>
      </c>
      <c r="M2976" s="13"/>
    </row>
    <row r="2977" spans="2:13" ht="34.9" customHeight="1">
      <c r="B2977" s="3">
        <v>2951</v>
      </c>
      <c r="C2977" s="6" t="s">
        <v>4767</v>
      </c>
      <c r="D2977" s="7" t="s">
        <v>4769</v>
      </c>
      <c r="E2977" s="4">
        <v>368</v>
      </c>
      <c r="F2977" s="75">
        <f>Books[[#This Row],[قیمت نهایی]]*100/80</f>
        <v>2675000</v>
      </c>
      <c r="G2977" s="8">
        <v>0.2</v>
      </c>
      <c r="H2977" s="9">
        <f>Books[[#This Row],[تعداد صفحه]]*5000+300000</f>
        <v>2140000</v>
      </c>
      <c r="I2977" s="4">
        <v>2018</v>
      </c>
      <c r="J2977" s="10" t="s">
        <v>8643</v>
      </c>
      <c r="K2977" s="11" t="s">
        <v>4768</v>
      </c>
      <c r="L2977" s="12" t="s">
        <v>4478</v>
      </c>
      <c r="M2977" s="13"/>
    </row>
    <row r="2978" spans="2:13" ht="34.9" customHeight="1">
      <c r="B2978" s="3">
        <v>2952</v>
      </c>
      <c r="C2978" s="6" t="s">
        <v>4894</v>
      </c>
      <c r="D2978" s="7" t="s">
        <v>4895</v>
      </c>
      <c r="E2978" s="4">
        <v>700</v>
      </c>
      <c r="F2978" s="75">
        <f>Books[[#This Row],[قیمت نهایی]]*100/80</f>
        <v>4750000</v>
      </c>
      <c r="G2978" s="8">
        <v>0.2</v>
      </c>
      <c r="H2978" s="9">
        <f>Books[[#This Row],[تعداد صفحه]]*5000+300000</f>
        <v>3800000</v>
      </c>
      <c r="I2978" s="4">
        <v>2017</v>
      </c>
      <c r="J2978" s="10" t="s">
        <v>8698</v>
      </c>
      <c r="K2978" s="11" t="s">
        <v>9</v>
      </c>
      <c r="L2978" s="12" t="s">
        <v>4478</v>
      </c>
      <c r="M2978" s="13"/>
    </row>
    <row r="2979" spans="2:13" ht="34.9" customHeight="1">
      <c r="B2979" s="3">
        <v>2953</v>
      </c>
      <c r="C2979" s="6" t="s">
        <v>4882</v>
      </c>
      <c r="D2979" s="7" t="s">
        <v>4883</v>
      </c>
      <c r="E2979" s="4">
        <v>664</v>
      </c>
      <c r="F2979" s="75">
        <f>Books[[#This Row],[قیمت نهایی]]*100/80</f>
        <v>4525000</v>
      </c>
      <c r="G2979" s="8">
        <v>0.2</v>
      </c>
      <c r="H2979" s="9">
        <f>Books[[#This Row],[تعداد صفحه]]*5000+300000</f>
        <v>3620000</v>
      </c>
      <c r="I2979" s="4">
        <v>2017</v>
      </c>
      <c r="J2979" s="10" t="s">
        <v>7113</v>
      </c>
      <c r="K2979" s="11" t="s">
        <v>1</v>
      </c>
      <c r="L2979" s="12" t="s">
        <v>4478</v>
      </c>
      <c r="M2979" s="13"/>
    </row>
    <row r="2980" spans="2:13" ht="34.9" customHeight="1">
      <c r="B2980" s="3">
        <v>2954</v>
      </c>
      <c r="C2980" s="6" t="s">
        <v>4699</v>
      </c>
      <c r="D2980" s="7" t="s">
        <v>4700</v>
      </c>
      <c r="E2980" s="4">
        <v>288</v>
      </c>
      <c r="F2980" s="75">
        <f>Books[[#This Row],[قیمت نهایی]]*100/80</f>
        <v>2175000</v>
      </c>
      <c r="G2980" s="8">
        <v>0.2</v>
      </c>
      <c r="H2980" s="9">
        <f>Books[[#This Row],[تعداد صفحه]]*5000+300000</f>
        <v>1740000</v>
      </c>
      <c r="I2980" s="4">
        <v>2017</v>
      </c>
      <c r="J2980" s="10" t="s">
        <v>8675</v>
      </c>
      <c r="K2980" s="11" t="s">
        <v>9413</v>
      </c>
      <c r="L2980" s="12" t="s">
        <v>4478</v>
      </c>
      <c r="M2980" s="13"/>
    </row>
    <row r="2981" spans="2:13" ht="34.9" customHeight="1">
      <c r="B2981" s="3">
        <v>2955</v>
      </c>
      <c r="C2981" s="6" t="s">
        <v>4857</v>
      </c>
      <c r="D2981" s="7">
        <v>9781496323705</v>
      </c>
      <c r="E2981" s="4">
        <v>58</v>
      </c>
      <c r="F2981" s="75">
        <f>Books[[#This Row],[قیمت نهایی]]*100/80</f>
        <v>737500</v>
      </c>
      <c r="G2981" s="8">
        <v>0.2</v>
      </c>
      <c r="H2981" s="9">
        <f>Books[[#This Row],[تعداد صفحه]]*5000+300000</f>
        <v>590000</v>
      </c>
      <c r="I2981" s="4">
        <v>2016</v>
      </c>
      <c r="J2981" s="10" t="s">
        <v>5608</v>
      </c>
      <c r="K2981" s="11" t="s">
        <v>7</v>
      </c>
      <c r="L2981" s="12" t="s">
        <v>4478</v>
      </c>
      <c r="M2981" s="13"/>
    </row>
    <row r="2982" spans="2:13" ht="34.9" customHeight="1">
      <c r="B2982" s="3">
        <v>2956</v>
      </c>
      <c r="C2982" s="6" t="s">
        <v>4923</v>
      </c>
      <c r="D2982" s="7">
        <v>9781469890241</v>
      </c>
      <c r="E2982" s="4">
        <v>954</v>
      </c>
      <c r="F2982" s="75">
        <f>Books[[#This Row],[قیمت نهایی]]*100/80</f>
        <v>6337500</v>
      </c>
      <c r="G2982" s="8">
        <v>0.2</v>
      </c>
      <c r="H2982" s="9">
        <f>Books[[#This Row],[تعداد صفحه]]*5000+300000</f>
        <v>5070000</v>
      </c>
      <c r="I2982" s="4">
        <v>2016</v>
      </c>
      <c r="J2982" s="10" t="s">
        <v>8753</v>
      </c>
      <c r="K2982" s="11" t="s">
        <v>7</v>
      </c>
      <c r="L2982" s="12" t="s">
        <v>4478</v>
      </c>
      <c r="M2982" s="13"/>
    </row>
    <row r="2983" spans="2:13" ht="34.9" customHeight="1">
      <c r="B2983" s="3">
        <v>2957</v>
      </c>
      <c r="C2983" s="6" t="s">
        <v>4799</v>
      </c>
      <c r="D2983" s="7" t="s">
        <v>4800</v>
      </c>
      <c r="E2983" s="4">
        <v>429</v>
      </c>
      <c r="F2983" s="75">
        <f>Books[[#This Row],[قیمت نهایی]]*100/80</f>
        <v>3056250</v>
      </c>
      <c r="G2983" s="8">
        <v>0.2</v>
      </c>
      <c r="H2983" s="9">
        <f>Books[[#This Row],[تعداد صفحه]]*5000+300000</f>
        <v>2445000</v>
      </c>
      <c r="I2983" s="4">
        <v>2017</v>
      </c>
      <c r="J2983" s="10" t="s">
        <v>8689</v>
      </c>
      <c r="K2983" s="11" t="s">
        <v>9</v>
      </c>
      <c r="L2983" s="12" t="s">
        <v>4478</v>
      </c>
      <c r="M2983" s="13"/>
    </row>
    <row r="2984" spans="2:13" ht="34.9" customHeight="1">
      <c r="B2984" s="3">
        <v>2958</v>
      </c>
      <c r="C2984" s="6" t="s">
        <v>4751</v>
      </c>
      <c r="D2984" s="7" t="s">
        <v>4752</v>
      </c>
      <c r="E2984" s="4">
        <v>356</v>
      </c>
      <c r="F2984" s="75">
        <f>Books[[#This Row],[قیمت نهایی]]*100/80</f>
        <v>2600000</v>
      </c>
      <c r="G2984" s="8">
        <v>0.2</v>
      </c>
      <c r="H2984" s="9">
        <f>Books[[#This Row],[تعداد صفحه]]*5000+300000</f>
        <v>2080000</v>
      </c>
      <c r="I2984" s="4">
        <v>2017</v>
      </c>
      <c r="J2984" s="10" t="s">
        <v>8683</v>
      </c>
      <c r="K2984" s="11" t="s">
        <v>9</v>
      </c>
      <c r="L2984" s="12" t="s">
        <v>4478</v>
      </c>
      <c r="M2984" s="13"/>
    </row>
    <row r="2985" spans="2:13" ht="34.9" customHeight="1">
      <c r="B2985" s="3">
        <v>2959</v>
      </c>
      <c r="C2985" s="6" t="s">
        <v>4571</v>
      </c>
      <c r="D2985" s="7" t="s">
        <v>4572</v>
      </c>
      <c r="E2985" s="4">
        <v>189</v>
      </c>
      <c r="F2985" s="75">
        <f>Books[[#This Row],[قیمت نهایی]]*100/80</f>
        <v>1556250</v>
      </c>
      <c r="G2985" s="8">
        <v>0.2</v>
      </c>
      <c r="H2985" s="9">
        <f>Books[[#This Row],[تعداد صفحه]]*5000+300000</f>
        <v>1245000</v>
      </c>
      <c r="I2985" s="4">
        <v>2016</v>
      </c>
      <c r="J2985" s="10" t="s">
        <v>8715</v>
      </c>
      <c r="K2985" s="11" t="s">
        <v>9420</v>
      </c>
      <c r="L2985" s="12" t="s">
        <v>4478</v>
      </c>
      <c r="M2985" s="13"/>
    </row>
    <row r="2986" spans="2:13" ht="34.9" customHeight="1">
      <c r="B2986" s="3">
        <v>2960</v>
      </c>
      <c r="C2986" s="6" t="s">
        <v>4655</v>
      </c>
      <c r="D2986" s="7" t="s">
        <v>4656</v>
      </c>
      <c r="E2986" s="4">
        <v>259</v>
      </c>
      <c r="F2986" s="75">
        <f>Books[[#This Row],[قیمت نهایی]]*100/80</f>
        <v>1993750</v>
      </c>
      <c r="G2986" s="8">
        <v>0.2</v>
      </c>
      <c r="H2986" s="9">
        <f>Books[[#This Row],[تعداد صفحه]]*5000+300000</f>
        <v>1595000</v>
      </c>
      <c r="I2986" s="4">
        <v>2017</v>
      </c>
      <c r="J2986" s="10" t="s">
        <v>8671</v>
      </c>
      <c r="K2986" s="11" t="s">
        <v>9</v>
      </c>
      <c r="L2986" s="12" t="s">
        <v>4478</v>
      </c>
      <c r="M2986" s="13"/>
    </row>
    <row r="2987" spans="2:13" ht="34.9" customHeight="1">
      <c r="B2987" s="3">
        <v>2961</v>
      </c>
      <c r="C2987" s="6" t="s">
        <v>4688</v>
      </c>
      <c r="D2987" s="7" t="s">
        <v>4689</v>
      </c>
      <c r="E2987" s="4">
        <v>282</v>
      </c>
      <c r="F2987" s="75">
        <f>Books[[#This Row],[قیمت نهایی]]*100/80</f>
        <v>2137500</v>
      </c>
      <c r="G2987" s="8">
        <v>0.2</v>
      </c>
      <c r="H2987" s="9">
        <f>Books[[#This Row],[تعداد صفحه]]*5000+300000</f>
        <v>1710000</v>
      </c>
      <c r="I2987" s="4">
        <v>2016</v>
      </c>
      <c r="J2987" s="10" t="s">
        <v>8723</v>
      </c>
      <c r="K2987" s="11" t="s">
        <v>9</v>
      </c>
      <c r="L2987" s="12" t="s">
        <v>4478</v>
      </c>
      <c r="M2987" s="13"/>
    </row>
    <row r="2988" spans="2:13" ht="34.9" customHeight="1">
      <c r="B2988" s="3">
        <v>2962</v>
      </c>
      <c r="C2988" s="6" t="s">
        <v>4590</v>
      </c>
      <c r="D2988" s="7" t="s">
        <v>4591</v>
      </c>
      <c r="E2988" s="4">
        <v>203</v>
      </c>
      <c r="F2988" s="75">
        <f>Books[[#This Row],[قیمت نهایی]]*100/80</f>
        <v>1643750</v>
      </c>
      <c r="G2988" s="8">
        <v>0.2</v>
      </c>
      <c r="H2988" s="9">
        <f>Books[[#This Row],[تعداد صفحه]]*5000+300000</f>
        <v>1315000</v>
      </c>
      <c r="I2988" s="4">
        <v>2017</v>
      </c>
      <c r="J2988" s="10" t="s">
        <v>8663</v>
      </c>
      <c r="K2988" s="11" t="s">
        <v>9</v>
      </c>
      <c r="L2988" s="12" t="s">
        <v>4478</v>
      </c>
      <c r="M2988" s="13"/>
    </row>
    <row r="2989" spans="2:13" ht="34.9" customHeight="1">
      <c r="B2989" s="3">
        <v>2963</v>
      </c>
      <c r="C2989" s="6" t="s">
        <v>4629</v>
      </c>
      <c r="D2989" s="7" t="s">
        <v>4630</v>
      </c>
      <c r="E2989" s="4">
        <v>234</v>
      </c>
      <c r="F2989" s="75">
        <f>Books[[#This Row],[قیمت نهایی]]*100/80</f>
        <v>1837500</v>
      </c>
      <c r="G2989" s="8">
        <v>0.2</v>
      </c>
      <c r="H2989" s="9">
        <f>Books[[#This Row],[تعداد صفحه]]*5000+300000</f>
        <v>1470000</v>
      </c>
      <c r="I2989" s="4">
        <v>2017</v>
      </c>
      <c r="J2989" s="10" t="s">
        <v>8667</v>
      </c>
      <c r="K2989" s="11" t="s">
        <v>9</v>
      </c>
      <c r="L2989" s="12" t="s">
        <v>4478</v>
      </c>
      <c r="M2989" s="13"/>
    </row>
    <row r="2990" spans="2:13" ht="34.9" customHeight="1">
      <c r="B2990" s="3">
        <v>2964</v>
      </c>
      <c r="C2990" s="6" t="s">
        <v>4742</v>
      </c>
      <c r="D2990" s="7" t="s">
        <v>4743</v>
      </c>
      <c r="E2990" s="4">
        <v>352</v>
      </c>
      <c r="F2990" s="75">
        <f>Books[[#This Row],[قیمت نهایی]]*100/80</f>
        <v>2575000</v>
      </c>
      <c r="G2990" s="8">
        <v>0.2</v>
      </c>
      <c r="H2990" s="9">
        <f>Books[[#This Row],[تعداد صفحه]]*5000+300000</f>
        <v>2060000</v>
      </c>
      <c r="I2990" s="4">
        <v>2016</v>
      </c>
      <c r="J2990" s="10" t="s">
        <v>7485</v>
      </c>
      <c r="K2990" s="11" t="s">
        <v>9431</v>
      </c>
      <c r="L2990" s="12" t="s">
        <v>4478</v>
      </c>
      <c r="M2990" s="13"/>
    </row>
    <row r="2991" spans="2:13" ht="34.9" customHeight="1">
      <c r="B2991" s="3">
        <v>2965</v>
      </c>
      <c r="C2991" s="6" t="s">
        <v>4777</v>
      </c>
      <c r="D2991" s="7">
        <v>9780323462150</v>
      </c>
      <c r="E2991" s="4">
        <v>383</v>
      </c>
      <c r="F2991" s="75">
        <f>Books[[#This Row],[قیمت نهایی]]*100/80</f>
        <v>2768750</v>
      </c>
      <c r="G2991" s="8">
        <v>0.2</v>
      </c>
      <c r="H2991" s="9">
        <f>Books[[#This Row],[تعداد صفحه]]*5000+300000</f>
        <v>2215000</v>
      </c>
      <c r="I2991" s="4">
        <v>2018</v>
      </c>
      <c r="J2991" s="10" t="s">
        <v>8644</v>
      </c>
      <c r="K2991" s="11" t="s">
        <v>1</v>
      </c>
      <c r="L2991" s="12" t="s">
        <v>4478</v>
      </c>
      <c r="M2991" s="13"/>
    </row>
    <row r="2992" spans="2:13" ht="34.9" customHeight="1">
      <c r="B2992" s="3">
        <v>2966</v>
      </c>
      <c r="C2992" s="6" t="s">
        <v>4624</v>
      </c>
      <c r="D2992" s="7">
        <v>9789351529675</v>
      </c>
      <c r="E2992" s="4">
        <v>226</v>
      </c>
      <c r="F2992" s="75">
        <f>Books[[#This Row],[قیمت نهایی]]*100/80</f>
        <v>1787500</v>
      </c>
      <c r="G2992" s="8">
        <v>0.2</v>
      </c>
      <c r="H2992" s="9">
        <f>Books[[#This Row],[تعداد صفحه]]*5000+300000</f>
        <v>1430000</v>
      </c>
      <c r="I2992" s="4">
        <v>2017</v>
      </c>
      <c r="J2992" s="10" t="s">
        <v>7508</v>
      </c>
      <c r="K2992" s="11" t="s">
        <v>29</v>
      </c>
      <c r="L2992" s="12" t="s">
        <v>4478</v>
      </c>
      <c r="M2992" s="13"/>
    </row>
    <row r="2993" spans="2:13" ht="34.9" customHeight="1">
      <c r="B2993" s="3">
        <v>2967</v>
      </c>
      <c r="C2993" s="6" t="s">
        <v>4809</v>
      </c>
      <c r="D2993" s="7">
        <v>9781451193558</v>
      </c>
      <c r="E2993" s="4">
        <v>448</v>
      </c>
      <c r="F2993" s="75">
        <f>Books[[#This Row],[قیمت نهایی]]*100/80</f>
        <v>3175000</v>
      </c>
      <c r="G2993" s="8">
        <v>0.2</v>
      </c>
      <c r="H2993" s="9">
        <f>Books[[#This Row],[تعداد صفحه]]*5000+300000</f>
        <v>2540000</v>
      </c>
      <c r="I2993" s="4">
        <v>2016</v>
      </c>
      <c r="J2993" s="10" t="s">
        <v>8739</v>
      </c>
      <c r="K2993" s="11" t="s">
        <v>7</v>
      </c>
      <c r="L2993" s="12" t="s">
        <v>4478</v>
      </c>
      <c r="M2993" s="13"/>
    </row>
    <row r="2994" spans="2:13" ht="34.9" customHeight="1">
      <c r="B2994" s="3">
        <v>2968</v>
      </c>
      <c r="C2994" s="6" t="s">
        <v>4641</v>
      </c>
      <c r="D2994" s="7" t="s">
        <v>4642</v>
      </c>
      <c r="E2994" s="4">
        <v>242</v>
      </c>
      <c r="F2994" s="75">
        <f>Books[[#This Row],[قیمت نهایی]]*100/80</f>
        <v>1887500</v>
      </c>
      <c r="G2994" s="8">
        <v>0.2</v>
      </c>
      <c r="H2994" s="9">
        <f>Books[[#This Row],[تعداد صفحه]]*5000+300000</f>
        <v>1510000</v>
      </c>
      <c r="I2994" s="4">
        <v>2017</v>
      </c>
      <c r="J2994" s="10" t="s">
        <v>7147</v>
      </c>
      <c r="K2994" s="11" t="s">
        <v>9411</v>
      </c>
      <c r="L2994" s="12" t="s">
        <v>4478</v>
      </c>
      <c r="M2994" s="13"/>
    </row>
    <row r="2995" spans="2:13" ht="34.9" customHeight="1">
      <c r="B2995" s="3">
        <v>2969</v>
      </c>
      <c r="C2995" s="6" t="s">
        <v>7038</v>
      </c>
      <c r="D2995" s="7" t="s">
        <v>4733</v>
      </c>
      <c r="E2995" s="4">
        <v>328</v>
      </c>
      <c r="F2995" s="75">
        <f>Books[[#This Row],[قیمت نهایی]]*100/80</f>
        <v>2425000</v>
      </c>
      <c r="G2995" s="8">
        <v>0.2</v>
      </c>
      <c r="H2995" s="9">
        <f>Books[[#This Row],[تعداد صفحه]]*5000+300000</f>
        <v>1940000</v>
      </c>
      <c r="I2995" s="4">
        <v>2016</v>
      </c>
      <c r="J2995" s="10" t="s">
        <v>7166</v>
      </c>
      <c r="K2995" s="11" t="s">
        <v>9</v>
      </c>
      <c r="L2995" s="12" t="s">
        <v>4478</v>
      </c>
      <c r="M2995" s="13"/>
    </row>
    <row r="2996" spans="2:13" ht="34.9" customHeight="1">
      <c r="B2996" s="3">
        <v>2970</v>
      </c>
      <c r="C2996" s="6" t="s">
        <v>4582</v>
      </c>
      <c r="D2996" s="7" t="s">
        <v>4583</v>
      </c>
      <c r="E2996" s="4">
        <v>195</v>
      </c>
      <c r="F2996" s="75">
        <f>Books[[#This Row],[قیمت نهایی]]*100/80</f>
        <v>1593750</v>
      </c>
      <c r="G2996" s="8">
        <v>0.2</v>
      </c>
      <c r="H2996" s="9">
        <f>Books[[#This Row],[تعداد صفحه]]*5000+300000</f>
        <v>1275000</v>
      </c>
      <c r="I2996" s="4">
        <v>2017</v>
      </c>
      <c r="J2996" s="10" t="s">
        <v>8662</v>
      </c>
      <c r="K2996" s="11" t="s">
        <v>9</v>
      </c>
      <c r="L2996" s="12" t="s">
        <v>4478</v>
      </c>
      <c r="M2996" s="13"/>
    </row>
    <row r="2997" spans="2:13" ht="34.9" customHeight="1">
      <c r="B2997" s="3">
        <v>2971</v>
      </c>
      <c r="C2997" s="6" t="s">
        <v>4891</v>
      </c>
      <c r="D2997" s="7" t="s">
        <v>4892</v>
      </c>
      <c r="E2997" s="4">
        <v>700</v>
      </c>
      <c r="F2997" s="75">
        <f>Books[[#This Row],[قیمت نهایی]]*100/80</f>
        <v>4750000</v>
      </c>
      <c r="G2997" s="8">
        <v>0.2</v>
      </c>
      <c r="H2997" s="9">
        <f>Books[[#This Row],[تعداد صفحه]]*5000+300000</f>
        <v>3800000</v>
      </c>
      <c r="I2997" s="4">
        <v>2016</v>
      </c>
      <c r="J2997" s="10" t="s">
        <v>1273</v>
      </c>
      <c r="K2997" s="11" t="s">
        <v>9432</v>
      </c>
      <c r="L2997" s="12" t="s">
        <v>4478</v>
      </c>
      <c r="M2997" s="13"/>
    </row>
    <row r="2998" spans="2:13" ht="34.9" customHeight="1">
      <c r="B2998" s="45"/>
      <c r="C2998" s="46"/>
      <c r="D2998" s="47"/>
      <c r="E2998" s="45"/>
      <c r="F2998" s="63" t="s">
        <v>4926</v>
      </c>
      <c r="G2998" s="48"/>
      <c r="H2998" s="49"/>
      <c r="I2998" s="45"/>
      <c r="J2998" s="50"/>
      <c r="K2998" s="51"/>
      <c r="L2998" s="52"/>
      <c r="M2998" s="13"/>
    </row>
    <row r="2999" spans="2:13" ht="34.9" customHeight="1">
      <c r="B2999" s="3">
        <v>2972</v>
      </c>
      <c r="C2999" s="6" t="s">
        <v>4961</v>
      </c>
      <c r="D2999" s="7" t="s">
        <v>4962</v>
      </c>
      <c r="E2999" s="4">
        <v>184</v>
      </c>
      <c r="F2999" s="75">
        <f>Books[[#This Row],[قیمت نهایی]]*100/80</f>
        <v>1525000</v>
      </c>
      <c r="G2999" s="8">
        <v>0.2</v>
      </c>
      <c r="H2999" s="9">
        <f>Books[[#This Row],[تعداد صفحه]]*5000+300000</f>
        <v>1220000</v>
      </c>
      <c r="I2999" s="4">
        <v>2017</v>
      </c>
      <c r="J2999" s="10" t="s">
        <v>42</v>
      </c>
      <c r="K2999" s="11" t="s">
        <v>9437</v>
      </c>
      <c r="L2999" s="12" t="s">
        <v>4926</v>
      </c>
      <c r="M2999" s="13"/>
    </row>
    <row r="3000" spans="2:13" ht="34.9" customHeight="1">
      <c r="B3000" s="3">
        <v>2973</v>
      </c>
      <c r="C3000" s="6" t="s">
        <v>5008</v>
      </c>
      <c r="D3000" s="7" t="s">
        <v>5009</v>
      </c>
      <c r="E3000" s="4">
        <v>240</v>
      </c>
      <c r="F3000" s="75">
        <f>Books[[#This Row],[قیمت نهایی]]*100/80</f>
        <v>1875000</v>
      </c>
      <c r="G3000" s="8">
        <v>0.2</v>
      </c>
      <c r="H3000" s="9">
        <f>Books[[#This Row],[تعداد صفحه]]*5000+300000</f>
        <v>1500000</v>
      </c>
      <c r="I3000" s="4">
        <v>2017</v>
      </c>
      <c r="J3000" s="10" t="s">
        <v>8767</v>
      </c>
      <c r="K3000" s="11" t="s">
        <v>9440</v>
      </c>
      <c r="L3000" s="12" t="s">
        <v>4926</v>
      </c>
      <c r="M3000" s="13"/>
    </row>
    <row r="3001" spans="2:13" ht="34.9" customHeight="1">
      <c r="B3001" s="3">
        <v>2974</v>
      </c>
      <c r="C3001" s="6" t="s">
        <v>5115</v>
      </c>
      <c r="D3001" s="7" t="s">
        <v>5116</v>
      </c>
      <c r="E3001" s="4">
        <v>370</v>
      </c>
      <c r="F3001" s="75">
        <f>Books[[#This Row],[قیمت نهایی]]*100/80</f>
        <v>2687500</v>
      </c>
      <c r="G3001" s="8">
        <v>0.2</v>
      </c>
      <c r="H3001" s="9">
        <f>Books[[#This Row],[تعداد صفحه]]*5000+300000</f>
        <v>2150000</v>
      </c>
      <c r="I3001" s="4">
        <v>2016</v>
      </c>
      <c r="J3001" s="10" t="s">
        <v>8821</v>
      </c>
      <c r="K3001" s="11" t="s">
        <v>9472</v>
      </c>
      <c r="L3001" s="12" t="s">
        <v>4926</v>
      </c>
      <c r="M3001" s="13"/>
    </row>
    <row r="3002" spans="2:13" ht="34.9" customHeight="1">
      <c r="B3002" s="3">
        <v>2975</v>
      </c>
      <c r="C3002" s="6" t="s">
        <v>5136</v>
      </c>
      <c r="D3002" s="7" t="s">
        <v>5137</v>
      </c>
      <c r="E3002" s="4">
        <v>448</v>
      </c>
      <c r="F3002" s="75">
        <f>Books[[#This Row],[قیمت نهایی]]*100/80</f>
        <v>3175000</v>
      </c>
      <c r="G3002" s="8">
        <v>0.2</v>
      </c>
      <c r="H3002" s="9">
        <f>Books[[#This Row],[تعداد صفحه]]*5000+300000</f>
        <v>2540000</v>
      </c>
      <c r="I3002" s="4">
        <v>2017</v>
      </c>
      <c r="J3002" s="10" t="s">
        <v>7312</v>
      </c>
      <c r="K3002" s="11" t="s">
        <v>9448</v>
      </c>
      <c r="L3002" s="12" t="s">
        <v>4926</v>
      </c>
      <c r="M3002" s="13"/>
    </row>
    <row r="3003" spans="2:13" ht="34.9" customHeight="1">
      <c r="B3003" s="3">
        <v>2976</v>
      </c>
      <c r="C3003" s="6" t="s">
        <v>5145</v>
      </c>
      <c r="D3003" s="7">
        <v>9781496322869</v>
      </c>
      <c r="E3003" s="4">
        <v>472</v>
      </c>
      <c r="F3003" s="75">
        <f>Books[[#This Row],[قیمت نهایی]]*100/80</f>
        <v>3325000</v>
      </c>
      <c r="G3003" s="8">
        <v>0.2</v>
      </c>
      <c r="H3003" s="9">
        <f>Books[[#This Row],[تعداد صفحه]]*5000+300000</f>
        <v>2660000</v>
      </c>
      <c r="I3003" s="4">
        <v>2018</v>
      </c>
      <c r="J3003" s="10" t="s">
        <v>7158</v>
      </c>
      <c r="K3003" s="11" t="s">
        <v>7</v>
      </c>
      <c r="L3003" s="12" t="s">
        <v>4926</v>
      </c>
      <c r="M3003" s="13"/>
    </row>
    <row r="3004" spans="2:13" ht="34.9" customHeight="1">
      <c r="B3004" s="3">
        <v>2977</v>
      </c>
      <c r="C3004" s="6" t="s">
        <v>5164</v>
      </c>
      <c r="D3004" s="7">
        <v>9781496322890</v>
      </c>
      <c r="E3004" s="4">
        <v>592</v>
      </c>
      <c r="F3004" s="75">
        <f>Books[[#This Row],[قیمت نهایی]]*100/80</f>
        <v>4075000</v>
      </c>
      <c r="G3004" s="8">
        <v>0.2</v>
      </c>
      <c r="H3004" s="9">
        <f>Books[[#This Row],[تعداد صفحه]]*5000+300000</f>
        <v>3260000</v>
      </c>
      <c r="I3004" s="4">
        <v>2018</v>
      </c>
      <c r="J3004" s="10" t="s">
        <v>7158</v>
      </c>
      <c r="K3004" s="11" t="s">
        <v>7</v>
      </c>
      <c r="L3004" s="12" t="s">
        <v>4926</v>
      </c>
      <c r="M3004" s="13"/>
    </row>
    <row r="3005" spans="2:13" ht="34.9" customHeight="1">
      <c r="B3005" s="3">
        <v>2978</v>
      </c>
      <c r="C3005" s="6" t="s">
        <v>5105</v>
      </c>
      <c r="D3005" s="7" t="s">
        <v>5106</v>
      </c>
      <c r="E3005" s="4">
        <v>352</v>
      </c>
      <c r="F3005" s="75">
        <f>Books[[#This Row],[قیمت نهایی]]*100/80</f>
        <v>2575000</v>
      </c>
      <c r="G3005" s="8">
        <v>0.2</v>
      </c>
      <c r="H3005" s="9">
        <f>Books[[#This Row],[تعداد صفحه]]*5000+300000</f>
        <v>2060000</v>
      </c>
      <c r="I3005" s="4">
        <v>2017</v>
      </c>
      <c r="J3005" s="10" t="s">
        <v>7423</v>
      </c>
      <c r="K3005" s="11" t="s">
        <v>9428</v>
      </c>
      <c r="L3005" s="12" t="s">
        <v>4926</v>
      </c>
      <c r="M3005" s="13"/>
    </row>
    <row r="3006" spans="2:13" ht="34.9" customHeight="1">
      <c r="B3006" s="3">
        <v>2979</v>
      </c>
      <c r="C3006" s="6" t="s">
        <v>5138</v>
      </c>
      <c r="D3006" s="7" t="s">
        <v>5139</v>
      </c>
      <c r="E3006" s="4">
        <v>460</v>
      </c>
      <c r="F3006" s="75">
        <f>Books[[#This Row],[قیمت نهایی]]*100/80</f>
        <v>3250000</v>
      </c>
      <c r="G3006" s="8">
        <v>0.2</v>
      </c>
      <c r="H3006" s="9">
        <f>Books[[#This Row],[تعداد صفحه]]*5000+300000</f>
        <v>2600000</v>
      </c>
      <c r="I3006" s="4">
        <v>2016</v>
      </c>
      <c r="J3006" s="10" t="s">
        <v>8785</v>
      </c>
      <c r="K3006" s="11" t="s">
        <v>9</v>
      </c>
      <c r="L3006" s="12" t="s">
        <v>4926</v>
      </c>
      <c r="M3006" s="13"/>
    </row>
    <row r="3007" spans="2:13" ht="34.9" customHeight="1">
      <c r="B3007" s="3">
        <v>2980</v>
      </c>
      <c r="C3007" s="2" t="s">
        <v>9717</v>
      </c>
      <c r="D3007" s="7" t="s">
        <v>9559</v>
      </c>
      <c r="E3007" s="4">
        <v>425</v>
      </c>
      <c r="F3007" s="75">
        <f>Books[[#This Row],[قیمت نهایی]]*100/80</f>
        <v>3031250</v>
      </c>
      <c r="G3007" s="78">
        <v>0.2</v>
      </c>
      <c r="H3007" s="9">
        <f>Books[[#This Row],[تعداد صفحه]]*5000+300000</f>
        <v>2425000</v>
      </c>
      <c r="I3007" s="4">
        <v>2018</v>
      </c>
      <c r="J3007" s="10" t="s">
        <v>9719</v>
      </c>
      <c r="K3007" s="11" t="s">
        <v>9718</v>
      </c>
      <c r="L3007" s="12" t="s">
        <v>4926</v>
      </c>
      <c r="M3007" s="13"/>
    </row>
    <row r="3008" spans="2:13" ht="34.9" customHeight="1">
      <c r="B3008" s="3">
        <v>2981</v>
      </c>
      <c r="C3008" s="6" t="s">
        <v>5147</v>
      </c>
      <c r="D3008" s="7" t="s">
        <v>5148</v>
      </c>
      <c r="E3008" s="4">
        <v>480</v>
      </c>
      <c r="F3008" s="75">
        <f>Books[[#This Row],[قیمت نهایی]]*100/80</f>
        <v>3375000</v>
      </c>
      <c r="G3008" s="8">
        <v>0.2</v>
      </c>
      <c r="H3008" s="9">
        <f>Books[[#This Row],[تعداد صفحه]]*5000+300000</f>
        <v>2700000</v>
      </c>
      <c r="I3008" s="4">
        <v>2016</v>
      </c>
      <c r="J3008" s="10" t="s">
        <v>8824</v>
      </c>
      <c r="K3008" s="11" t="s">
        <v>9410</v>
      </c>
      <c r="L3008" s="12" t="s">
        <v>4926</v>
      </c>
      <c r="M3008" s="13"/>
    </row>
    <row r="3009" spans="2:13" ht="34.9" customHeight="1">
      <c r="B3009" s="3">
        <v>2982</v>
      </c>
      <c r="C3009" s="6" t="s">
        <v>4989</v>
      </c>
      <c r="D3009" s="7" t="s">
        <v>4990</v>
      </c>
      <c r="E3009" s="4">
        <v>232</v>
      </c>
      <c r="F3009" s="75">
        <f>Books[[#This Row],[قیمت نهایی]]*100/80</f>
        <v>1825000</v>
      </c>
      <c r="G3009" s="8">
        <v>0.2</v>
      </c>
      <c r="H3009" s="9">
        <f>Books[[#This Row],[تعداد صفحه]]*5000+300000</f>
        <v>1460000</v>
      </c>
      <c r="I3009" s="4">
        <v>2016</v>
      </c>
      <c r="J3009" s="10" t="s">
        <v>8799</v>
      </c>
      <c r="K3009" s="11" t="s">
        <v>662</v>
      </c>
      <c r="L3009" s="12" t="s">
        <v>4926</v>
      </c>
      <c r="M3009" s="13"/>
    </row>
    <row r="3010" spans="2:13" ht="34.9" customHeight="1">
      <c r="B3010" s="3">
        <v>2983</v>
      </c>
      <c r="C3010" s="2" t="s">
        <v>9720</v>
      </c>
      <c r="D3010" s="7" t="s">
        <v>9560</v>
      </c>
      <c r="E3010" s="4">
        <v>300</v>
      </c>
      <c r="F3010" s="75">
        <f>Books[[#This Row],[قیمت نهایی]]*100/80</f>
        <v>2250000</v>
      </c>
      <c r="G3010" s="78">
        <v>0.2</v>
      </c>
      <c r="H3010" s="9">
        <f>Books[[#This Row],[تعداد صفحه]]*5000+300000</f>
        <v>1800000</v>
      </c>
      <c r="I3010" s="4">
        <v>2017</v>
      </c>
      <c r="J3010" s="10" t="s">
        <v>9721</v>
      </c>
      <c r="K3010" s="11" t="s">
        <v>9718</v>
      </c>
      <c r="L3010" s="12" t="s">
        <v>4926</v>
      </c>
      <c r="M3010" s="13"/>
    </row>
    <row r="3011" spans="2:13" ht="34.9" customHeight="1">
      <c r="B3011" s="3">
        <v>2984</v>
      </c>
      <c r="C3011" s="6" t="s">
        <v>5150</v>
      </c>
      <c r="D3011" s="7">
        <v>9780323483230</v>
      </c>
      <c r="E3011" s="4">
        <v>480</v>
      </c>
      <c r="F3011" s="75">
        <f>Books[[#This Row],[قیمت نهایی]]*100/80</f>
        <v>3375000</v>
      </c>
      <c r="G3011" s="8">
        <v>0.2</v>
      </c>
      <c r="H3011" s="9">
        <f>Books[[#This Row],[تعداد صفحه]]*5000+300000</f>
        <v>2700000</v>
      </c>
      <c r="I3011" s="4">
        <v>2018</v>
      </c>
      <c r="J3011" s="10" t="s">
        <v>8593</v>
      </c>
      <c r="K3011" s="11" t="s">
        <v>1</v>
      </c>
      <c r="L3011" s="12" t="s">
        <v>4926</v>
      </c>
      <c r="M3011" s="13"/>
    </row>
    <row r="3012" spans="2:13" ht="34.9" customHeight="1">
      <c r="B3012" s="3">
        <v>2985</v>
      </c>
      <c r="C3012" s="6" t="s">
        <v>5170</v>
      </c>
      <c r="D3012" s="7">
        <v>9781451193411</v>
      </c>
      <c r="E3012" s="4">
        <v>640</v>
      </c>
      <c r="F3012" s="75">
        <f>Books[[#This Row],[قیمت نهایی]]*100/80</f>
        <v>4375000</v>
      </c>
      <c r="G3012" s="8">
        <v>0.2</v>
      </c>
      <c r="H3012" s="9">
        <f>Books[[#This Row],[تعداد صفحه]]*5000+300000</f>
        <v>3500000</v>
      </c>
      <c r="I3012" s="4">
        <v>2016</v>
      </c>
      <c r="J3012" s="10" t="s">
        <v>7131</v>
      </c>
      <c r="K3012" s="11" t="s">
        <v>7</v>
      </c>
      <c r="L3012" s="12" t="s">
        <v>4926</v>
      </c>
      <c r="M3012" s="13"/>
    </row>
    <row r="3013" spans="2:13" ht="34.9" customHeight="1">
      <c r="B3013" s="3">
        <v>2986</v>
      </c>
      <c r="C3013" s="6" t="s">
        <v>4998</v>
      </c>
      <c r="D3013" s="7" t="s">
        <v>4999</v>
      </c>
      <c r="E3013" s="4">
        <v>240</v>
      </c>
      <c r="F3013" s="75">
        <f>Books[[#This Row],[قیمت نهایی]]*100/80</f>
        <v>1875000</v>
      </c>
      <c r="G3013" s="8">
        <v>0.2</v>
      </c>
      <c r="H3013" s="9">
        <f>Books[[#This Row],[تعداد صفحه]]*5000+300000</f>
        <v>1500000</v>
      </c>
      <c r="I3013" s="4">
        <v>2016</v>
      </c>
      <c r="J3013" s="10" t="s">
        <v>8671</v>
      </c>
      <c r="K3013" s="11" t="s">
        <v>9441</v>
      </c>
      <c r="L3013" s="12" t="s">
        <v>4926</v>
      </c>
      <c r="M3013" s="13"/>
    </row>
    <row r="3014" spans="2:13" ht="34.9" customHeight="1">
      <c r="B3014" s="3">
        <v>2987</v>
      </c>
      <c r="C3014" s="6" t="s">
        <v>5006</v>
      </c>
      <c r="D3014" s="7" t="s">
        <v>5007</v>
      </c>
      <c r="E3014" s="4">
        <v>240</v>
      </c>
      <c r="F3014" s="75">
        <f>Books[[#This Row],[قیمت نهایی]]*100/80</f>
        <v>1875000</v>
      </c>
      <c r="G3014" s="8">
        <v>0.2</v>
      </c>
      <c r="H3014" s="9">
        <f>Books[[#This Row],[تعداد صفحه]]*5000+300000</f>
        <v>1500000</v>
      </c>
      <c r="I3014" s="4">
        <v>2017</v>
      </c>
      <c r="J3014" s="10" t="s">
        <v>8766</v>
      </c>
      <c r="K3014" s="11" t="s">
        <v>9428</v>
      </c>
      <c r="L3014" s="12" t="s">
        <v>4926</v>
      </c>
      <c r="M3014" s="13"/>
    </row>
    <row r="3015" spans="2:13" ht="34.9" customHeight="1">
      <c r="B3015" s="3">
        <v>2988</v>
      </c>
      <c r="C3015" s="6" t="s">
        <v>5026</v>
      </c>
      <c r="D3015" s="7" t="s">
        <v>5027</v>
      </c>
      <c r="E3015" s="4">
        <v>264</v>
      </c>
      <c r="F3015" s="75">
        <f>Books[[#This Row],[قیمت نهایی]]*100/80</f>
        <v>2025000</v>
      </c>
      <c r="G3015" s="8">
        <v>0.2</v>
      </c>
      <c r="H3015" s="9">
        <f>Books[[#This Row],[تعداد صفحه]]*5000+300000</f>
        <v>1620000</v>
      </c>
      <c r="I3015" s="4">
        <v>2016</v>
      </c>
      <c r="J3015" s="10" t="s">
        <v>7828</v>
      </c>
      <c r="K3015" s="11" t="s">
        <v>9402</v>
      </c>
      <c r="L3015" s="12" t="s">
        <v>4926</v>
      </c>
      <c r="M3015" s="13"/>
    </row>
    <row r="3016" spans="2:13" ht="34.9" customHeight="1">
      <c r="B3016" s="3">
        <v>2989</v>
      </c>
      <c r="C3016" s="6" t="s">
        <v>4945</v>
      </c>
      <c r="D3016" s="7" t="s">
        <v>4946</v>
      </c>
      <c r="E3016" s="4">
        <v>148</v>
      </c>
      <c r="F3016" s="75">
        <f>Books[[#This Row],[قیمت نهایی]]*100/80</f>
        <v>1300000</v>
      </c>
      <c r="G3016" s="8">
        <v>0.2</v>
      </c>
      <c r="H3016" s="9">
        <f>Books[[#This Row],[تعداد صفحه]]*5000+300000</f>
        <v>1040000</v>
      </c>
      <c r="I3016" s="4">
        <v>2016</v>
      </c>
      <c r="J3016" s="10" t="s">
        <v>8789</v>
      </c>
      <c r="K3016" s="11" t="s">
        <v>9454</v>
      </c>
      <c r="L3016" s="12" t="s">
        <v>4926</v>
      </c>
      <c r="M3016" s="13"/>
    </row>
    <row r="3017" spans="2:13" ht="34.9" customHeight="1">
      <c r="B3017" s="3">
        <v>2990</v>
      </c>
      <c r="C3017" s="6" t="s">
        <v>5135</v>
      </c>
      <c r="D3017" s="7">
        <v>9780323479042</v>
      </c>
      <c r="E3017" s="4">
        <v>448</v>
      </c>
      <c r="F3017" s="75">
        <f>Books[[#This Row],[قیمت نهایی]]*100/80</f>
        <v>3175000</v>
      </c>
      <c r="G3017" s="8">
        <v>0.2</v>
      </c>
      <c r="H3017" s="9">
        <f>Books[[#This Row],[تعداد صفحه]]*5000+300000</f>
        <v>2540000</v>
      </c>
      <c r="I3017" s="4">
        <v>2017</v>
      </c>
      <c r="J3017" s="10" t="s">
        <v>8776</v>
      </c>
      <c r="K3017" s="11" t="s">
        <v>1</v>
      </c>
      <c r="L3017" s="12" t="s">
        <v>4926</v>
      </c>
      <c r="M3017" s="13"/>
    </row>
    <row r="3018" spans="2:13" ht="34.9" customHeight="1">
      <c r="B3018" s="3">
        <v>2991</v>
      </c>
      <c r="C3018" s="6" t="s">
        <v>5176</v>
      </c>
      <c r="D3018" s="7" t="s">
        <v>5177</v>
      </c>
      <c r="E3018" s="4">
        <v>788</v>
      </c>
      <c r="F3018" s="75">
        <f>Books[[#This Row],[قیمت نهایی]]*100/80</f>
        <v>5300000</v>
      </c>
      <c r="G3018" s="8">
        <v>0.2</v>
      </c>
      <c r="H3018" s="9">
        <f>Books[[#This Row],[تعداد صفحه]]*5000+300000</f>
        <v>4240000</v>
      </c>
      <c r="I3018" s="4">
        <v>2018</v>
      </c>
      <c r="J3018" s="10" t="s">
        <v>8758</v>
      </c>
      <c r="K3018" s="11" t="s">
        <v>9322</v>
      </c>
      <c r="L3018" s="12" t="s">
        <v>4926</v>
      </c>
      <c r="M3018" s="13"/>
    </row>
    <row r="3019" spans="2:13" ht="34.9" customHeight="1">
      <c r="B3019" s="3">
        <v>2992</v>
      </c>
      <c r="C3019" s="6" t="s">
        <v>5088</v>
      </c>
      <c r="D3019" s="7" t="s">
        <v>5089</v>
      </c>
      <c r="E3019" s="4">
        <v>320</v>
      </c>
      <c r="F3019" s="75">
        <f>Books[[#This Row],[قیمت نهایی]]*100/80</f>
        <v>2375000</v>
      </c>
      <c r="G3019" s="8">
        <v>0.2</v>
      </c>
      <c r="H3019" s="9">
        <f>Books[[#This Row],[تعداد صفحه]]*5000+300000</f>
        <v>1900000</v>
      </c>
      <c r="I3019" s="4">
        <v>2016</v>
      </c>
      <c r="J3019" s="10" t="s">
        <v>8815</v>
      </c>
      <c r="K3019" s="11" t="s">
        <v>9469</v>
      </c>
      <c r="L3019" s="12" t="s">
        <v>4926</v>
      </c>
      <c r="M3019" s="13"/>
    </row>
    <row r="3020" spans="2:13" ht="34.9" customHeight="1">
      <c r="B3020" s="3">
        <v>2993</v>
      </c>
      <c r="C3020" s="6" t="s">
        <v>5014</v>
      </c>
      <c r="D3020" s="7" t="s">
        <v>5015</v>
      </c>
      <c r="E3020" s="4">
        <v>248</v>
      </c>
      <c r="F3020" s="75">
        <f>Books[[#This Row],[قیمت نهایی]]*100/80</f>
        <v>1925000</v>
      </c>
      <c r="G3020" s="8">
        <v>0.2</v>
      </c>
      <c r="H3020" s="9">
        <f>Books[[#This Row],[تعداد صفحه]]*5000+300000</f>
        <v>1540000</v>
      </c>
      <c r="I3020" s="4">
        <v>2016</v>
      </c>
      <c r="J3020" s="10" t="s">
        <v>7449</v>
      </c>
      <c r="K3020" s="11" t="s">
        <v>9460</v>
      </c>
      <c r="L3020" s="12" t="s">
        <v>4926</v>
      </c>
      <c r="M3020" s="13"/>
    </row>
    <row r="3021" spans="2:13" ht="34.9" customHeight="1">
      <c r="B3021" s="3">
        <v>2994</v>
      </c>
      <c r="C3021" s="6" t="s">
        <v>5018</v>
      </c>
      <c r="D3021" s="7" t="s">
        <v>5019</v>
      </c>
      <c r="E3021" s="4">
        <v>256</v>
      </c>
      <c r="F3021" s="75">
        <f>Books[[#This Row],[قیمت نهایی]]*100/80</f>
        <v>1975000</v>
      </c>
      <c r="G3021" s="8">
        <v>0.2</v>
      </c>
      <c r="H3021" s="9">
        <f>Books[[#This Row],[تعداد صفحه]]*5000+300000</f>
        <v>1580000</v>
      </c>
      <c r="I3021" s="4">
        <v>2016</v>
      </c>
      <c r="J3021" s="10" t="s">
        <v>8802</v>
      </c>
      <c r="K3021" s="11" t="s">
        <v>9461</v>
      </c>
      <c r="L3021" s="12" t="s">
        <v>4926</v>
      </c>
      <c r="M3021" s="13"/>
    </row>
    <row r="3022" spans="2:13" ht="34.9" customHeight="1">
      <c r="B3022" s="3">
        <v>2995</v>
      </c>
      <c r="C3022" s="6" t="s">
        <v>4955</v>
      </c>
      <c r="D3022" s="7" t="s">
        <v>4956</v>
      </c>
      <c r="E3022" s="4">
        <v>174</v>
      </c>
      <c r="F3022" s="75">
        <f>Books[[#This Row],[قیمت نهایی]]*100/80</f>
        <v>1462500</v>
      </c>
      <c r="G3022" s="8">
        <v>0.2</v>
      </c>
      <c r="H3022" s="9">
        <f>Books[[#This Row],[تعداد صفحه]]*5000+300000</f>
        <v>1170000</v>
      </c>
      <c r="I3022" s="4">
        <v>2016</v>
      </c>
      <c r="J3022" s="10" t="s">
        <v>8791</v>
      </c>
      <c r="K3022" s="11" t="s">
        <v>9329</v>
      </c>
      <c r="L3022" s="12" t="s">
        <v>4926</v>
      </c>
      <c r="M3022" s="13"/>
    </row>
    <row r="3023" spans="2:13" ht="34.9" customHeight="1">
      <c r="B3023" s="3">
        <v>2996</v>
      </c>
      <c r="C3023" s="6" t="s">
        <v>5124</v>
      </c>
      <c r="D3023" s="7">
        <v>9781451185461</v>
      </c>
      <c r="E3023" s="4">
        <v>400</v>
      </c>
      <c r="F3023" s="75">
        <f>Books[[#This Row],[قیمت نهایی]]*100/80</f>
        <v>2875000</v>
      </c>
      <c r="G3023" s="8">
        <v>0.2</v>
      </c>
      <c r="H3023" s="9">
        <f>Books[[#This Row],[تعداد صفحه]]*5000+300000</f>
        <v>2300000</v>
      </c>
      <c r="I3023" s="4">
        <v>2016</v>
      </c>
      <c r="J3023" s="10" t="s">
        <v>5608</v>
      </c>
      <c r="K3023" s="11" t="s">
        <v>7</v>
      </c>
      <c r="L3023" s="12" t="s">
        <v>4926</v>
      </c>
      <c r="M3023" s="13"/>
    </row>
    <row r="3024" spans="2:13" ht="34.9" customHeight="1">
      <c r="B3024" s="3">
        <v>2997</v>
      </c>
      <c r="C3024" s="6" t="s">
        <v>5141</v>
      </c>
      <c r="D3024" s="7">
        <v>9781496335890</v>
      </c>
      <c r="E3024" s="4">
        <v>464</v>
      </c>
      <c r="F3024" s="75">
        <f>Books[[#This Row],[قیمت نهایی]]*100/80</f>
        <v>3275000</v>
      </c>
      <c r="G3024" s="8">
        <v>0.2</v>
      </c>
      <c r="H3024" s="9">
        <f>Books[[#This Row],[تعداد صفحه]]*5000+300000</f>
        <v>2620000</v>
      </c>
      <c r="I3024" s="4">
        <v>2018</v>
      </c>
      <c r="J3024" s="10" t="s">
        <v>8757</v>
      </c>
      <c r="K3024" s="11" t="s">
        <v>7</v>
      </c>
      <c r="L3024" s="12" t="s">
        <v>4926</v>
      </c>
      <c r="M3024" s="13"/>
    </row>
    <row r="3025" spans="2:13" ht="34.9" customHeight="1">
      <c r="B3025" s="3">
        <v>2998</v>
      </c>
      <c r="C3025" s="6" t="s">
        <v>5109</v>
      </c>
      <c r="D3025" s="7" t="s">
        <v>5110</v>
      </c>
      <c r="E3025" s="4">
        <v>368</v>
      </c>
      <c r="F3025" s="75">
        <f>Books[[#This Row],[قیمت نهایی]]*100/80</f>
        <v>2675000</v>
      </c>
      <c r="G3025" s="8">
        <v>0.2</v>
      </c>
      <c r="H3025" s="9">
        <f>Books[[#This Row],[تعداد صفحه]]*5000+300000</f>
        <v>2140000</v>
      </c>
      <c r="I3025" s="4">
        <v>2016</v>
      </c>
      <c r="J3025" s="10" t="s">
        <v>8819</v>
      </c>
      <c r="K3025" s="11" t="s">
        <v>9344</v>
      </c>
      <c r="L3025" s="12" t="s">
        <v>4926</v>
      </c>
      <c r="M3025" s="13"/>
    </row>
    <row r="3026" spans="2:13" ht="34.9" customHeight="1">
      <c r="B3026" s="3">
        <v>2999</v>
      </c>
      <c r="C3026" s="6" t="s">
        <v>4969</v>
      </c>
      <c r="D3026" s="7" t="s">
        <v>4970</v>
      </c>
      <c r="E3026" s="4">
        <v>208</v>
      </c>
      <c r="F3026" s="75">
        <f>Books[[#This Row],[قیمت نهایی]]*100/80</f>
        <v>1675000</v>
      </c>
      <c r="G3026" s="8">
        <v>0.2</v>
      </c>
      <c r="H3026" s="9">
        <f>Books[[#This Row],[تعداد صفحه]]*5000+300000</f>
        <v>1340000</v>
      </c>
      <c r="I3026" s="4">
        <v>2017</v>
      </c>
      <c r="J3026" s="10" t="s">
        <v>7873</v>
      </c>
      <c r="K3026" s="11" t="s">
        <v>9344</v>
      </c>
      <c r="L3026" s="12" t="s">
        <v>4926</v>
      </c>
      <c r="M3026" s="13"/>
    </row>
    <row r="3027" spans="2:13" ht="34.9" customHeight="1">
      <c r="B3027" s="3">
        <v>3000</v>
      </c>
      <c r="C3027" s="6" t="s">
        <v>5186</v>
      </c>
      <c r="D3027" s="7" t="s">
        <v>5187</v>
      </c>
      <c r="E3027" s="4">
        <v>915</v>
      </c>
      <c r="F3027" s="75">
        <f>Books[[#This Row],[قیمت نهایی]]*100/80</f>
        <v>6093750</v>
      </c>
      <c r="G3027" s="8">
        <v>0.2</v>
      </c>
      <c r="H3027" s="9">
        <f>Books[[#This Row],[تعداد صفحه]]*5000+300000</f>
        <v>4875000</v>
      </c>
      <c r="I3027" s="4">
        <v>2017</v>
      </c>
      <c r="J3027" s="10" t="s">
        <v>8785</v>
      </c>
      <c r="K3027" s="11" t="s">
        <v>9</v>
      </c>
      <c r="L3027" s="12" t="s">
        <v>4926</v>
      </c>
      <c r="M3027" s="13"/>
    </row>
    <row r="3028" spans="2:13" ht="34.9" customHeight="1">
      <c r="B3028" s="3">
        <v>3001</v>
      </c>
      <c r="C3028" s="6" t="s">
        <v>4928</v>
      </c>
      <c r="D3028" s="7" t="s">
        <v>4929</v>
      </c>
      <c r="E3028" s="4">
        <v>102</v>
      </c>
      <c r="F3028" s="75">
        <f>Books[[#This Row],[قیمت نهایی]]*100/80</f>
        <v>1012500</v>
      </c>
      <c r="G3028" s="8">
        <v>0.2</v>
      </c>
      <c r="H3028" s="9">
        <f>Books[[#This Row],[تعداد صفحه]]*5000+300000</f>
        <v>810000</v>
      </c>
      <c r="I3028" s="4">
        <v>2016</v>
      </c>
      <c r="J3028" s="10" t="s">
        <v>8786</v>
      </c>
      <c r="K3028" s="11" t="s">
        <v>9450</v>
      </c>
      <c r="L3028" s="12" t="s">
        <v>4926</v>
      </c>
      <c r="M3028" s="13"/>
    </row>
    <row r="3029" spans="2:13" ht="34.9" customHeight="1">
      <c r="B3029" s="3">
        <v>3002</v>
      </c>
      <c r="C3029" s="6" t="s">
        <v>4973</v>
      </c>
      <c r="D3029" s="7" t="s">
        <v>4974</v>
      </c>
      <c r="E3029" s="4">
        <v>214</v>
      </c>
      <c r="F3029" s="75">
        <f>Books[[#This Row],[قیمت نهایی]]*100/80</f>
        <v>1712500</v>
      </c>
      <c r="G3029" s="8">
        <v>0.2</v>
      </c>
      <c r="H3029" s="9">
        <f>Books[[#This Row],[تعداد صفحه]]*5000+300000</f>
        <v>1370000</v>
      </c>
      <c r="I3029" s="4">
        <v>2016</v>
      </c>
      <c r="J3029" s="10" t="s">
        <v>8796</v>
      </c>
      <c r="K3029" s="11" t="s">
        <v>9450</v>
      </c>
      <c r="L3029" s="12" t="s">
        <v>4926</v>
      </c>
      <c r="M3029" s="13"/>
    </row>
    <row r="3030" spans="2:13" ht="34.9" customHeight="1">
      <c r="B3030" s="3">
        <v>3003</v>
      </c>
      <c r="C3030" s="6" t="s">
        <v>5010</v>
      </c>
      <c r="D3030" s="7" t="s">
        <v>5011</v>
      </c>
      <c r="E3030" s="4">
        <v>240</v>
      </c>
      <c r="F3030" s="75">
        <f>Books[[#This Row],[قیمت نهایی]]*100/80</f>
        <v>1875000</v>
      </c>
      <c r="G3030" s="8">
        <v>0.2</v>
      </c>
      <c r="H3030" s="9">
        <f>Books[[#This Row],[تعداد صفحه]]*5000+300000</f>
        <v>1500000</v>
      </c>
      <c r="I3030" s="4">
        <v>2017</v>
      </c>
      <c r="J3030" s="10" t="s">
        <v>8768</v>
      </c>
      <c r="K3030" s="11" t="s">
        <v>4994</v>
      </c>
      <c r="L3030" s="12" t="s">
        <v>4926</v>
      </c>
      <c r="M3030" s="13"/>
    </row>
    <row r="3031" spans="2:13" ht="34.9" customHeight="1">
      <c r="B3031" s="3">
        <v>3004</v>
      </c>
      <c r="C3031" s="6" t="s">
        <v>5113</v>
      </c>
      <c r="D3031" s="7" t="s">
        <v>5114</v>
      </c>
      <c r="E3031" s="4">
        <v>368</v>
      </c>
      <c r="F3031" s="75">
        <f>Books[[#This Row],[قیمت نهایی]]*100/80</f>
        <v>2675000</v>
      </c>
      <c r="G3031" s="8">
        <v>0.2</v>
      </c>
      <c r="H3031" s="9">
        <f>Books[[#This Row],[تعداد صفحه]]*5000+300000</f>
        <v>2140000</v>
      </c>
      <c r="I3031" s="4">
        <v>2016</v>
      </c>
      <c r="J3031" s="10" t="s">
        <v>8820</v>
      </c>
      <c r="K3031" s="11" t="s">
        <v>9468</v>
      </c>
      <c r="L3031" s="12" t="s">
        <v>4926</v>
      </c>
      <c r="M3031" s="13"/>
    </row>
    <row r="3032" spans="2:13" ht="34.9" customHeight="1">
      <c r="B3032" s="3">
        <v>3005</v>
      </c>
      <c r="C3032" s="2" t="s">
        <v>9722</v>
      </c>
      <c r="D3032" s="7" t="s">
        <v>9561</v>
      </c>
      <c r="E3032" s="4">
        <v>400</v>
      </c>
      <c r="F3032" s="75">
        <f>Books[[#This Row],[قیمت نهایی]]*100/80</f>
        <v>2875000</v>
      </c>
      <c r="G3032" s="78">
        <v>0.2</v>
      </c>
      <c r="H3032" s="9">
        <f>Books[[#This Row],[تعداد صفحه]]*5000+300000</f>
        <v>2300000</v>
      </c>
      <c r="I3032" s="4">
        <v>2018</v>
      </c>
      <c r="J3032" s="10" t="s">
        <v>9723</v>
      </c>
      <c r="K3032" s="11" t="s">
        <v>9718</v>
      </c>
      <c r="L3032" s="12" t="s">
        <v>4926</v>
      </c>
      <c r="M3032" s="13"/>
    </row>
    <row r="3033" spans="2:13" ht="34.9" customHeight="1">
      <c r="B3033" s="3">
        <v>3006</v>
      </c>
      <c r="C3033" s="6" t="s">
        <v>4957</v>
      </c>
      <c r="D3033" s="7" t="s">
        <v>4958</v>
      </c>
      <c r="E3033" s="4">
        <v>176</v>
      </c>
      <c r="F3033" s="75">
        <f>Books[[#This Row],[قیمت نهایی]]*100/80</f>
        <v>1475000</v>
      </c>
      <c r="G3033" s="8">
        <v>0.2</v>
      </c>
      <c r="H3033" s="9">
        <f>Books[[#This Row],[تعداد صفحه]]*5000+300000</f>
        <v>1180000</v>
      </c>
      <c r="I3033" s="4">
        <v>2016</v>
      </c>
      <c r="J3033" s="10" t="s">
        <v>8792</v>
      </c>
      <c r="K3033" s="11" t="s">
        <v>9422</v>
      </c>
      <c r="L3033" s="12" t="s">
        <v>4926</v>
      </c>
      <c r="M3033" s="13"/>
    </row>
    <row r="3034" spans="2:13" ht="34.9" customHeight="1">
      <c r="B3034" s="3">
        <v>3007</v>
      </c>
      <c r="C3034" s="6" t="s">
        <v>5107</v>
      </c>
      <c r="D3034" s="7" t="s">
        <v>5108</v>
      </c>
      <c r="E3034" s="4">
        <v>352</v>
      </c>
      <c r="F3034" s="75">
        <f>Books[[#This Row],[قیمت نهایی]]*100/80</f>
        <v>2575000</v>
      </c>
      <c r="G3034" s="8">
        <v>0.2</v>
      </c>
      <c r="H3034" s="9">
        <f>Books[[#This Row],[تعداد صفحه]]*5000+300000</f>
        <v>2060000</v>
      </c>
      <c r="I3034" s="4">
        <v>2016</v>
      </c>
      <c r="J3034" s="10" t="s">
        <v>8818</v>
      </c>
      <c r="K3034" s="11" t="s">
        <v>9464</v>
      </c>
      <c r="L3034" s="12" t="s">
        <v>4926</v>
      </c>
      <c r="M3034" s="13"/>
    </row>
    <row r="3035" spans="2:13" ht="34.9" customHeight="1">
      <c r="B3035" s="3">
        <v>3008</v>
      </c>
      <c r="C3035" s="6" t="s">
        <v>5125</v>
      </c>
      <c r="D3035" s="7" t="s">
        <v>5126</v>
      </c>
      <c r="E3035" s="4">
        <v>400</v>
      </c>
      <c r="F3035" s="75">
        <f>Books[[#This Row],[قیمت نهایی]]*100/80</f>
        <v>2875000</v>
      </c>
      <c r="G3035" s="8">
        <v>0.2</v>
      </c>
      <c r="H3035" s="9">
        <f>Books[[#This Row],[تعداد صفحه]]*5000+300000</f>
        <v>2300000</v>
      </c>
      <c r="I3035" s="4">
        <v>2016</v>
      </c>
      <c r="J3035" s="10" t="s">
        <v>7105</v>
      </c>
      <c r="K3035" s="11" t="s">
        <v>9470</v>
      </c>
      <c r="L3035" s="12" t="s">
        <v>4926</v>
      </c>
      <c r="M3035" s="13"/>
    </row>
    <row r="3036" spans="2:13" ht="34.9" customHeight="1">
      <c r="B3036" s="3">
        <v>3009</v>
      </c>
      <c r="C3036" s="6" t="s">
        <v>5035</v>
      </c>
      <c r="D3036" s="7" t="s">
        <v>5036</v>
      </c>
      <c r="E3036" s="4">
        <v>272</v>
      </c>
      <c r="F3036" s="75">
        <f>Books[[#This Row],[قیمت نهایی]]*100/80</f>
        <v>2075000</v>
      </c>
      <c r="G3036" s="8">
        <v>0.2</v>
      </c>
      <c r="H3036" s="9">
        <f>Books[[#This Row],[تعداد صفحه]]*5000+300000</f>
        <v>1660000</v>
      </c>
      <c r="I3036" s="4">
        <v>2016</v>
      </c>
      <c r="J3036" s="10" t="s">
        <v>8806</v>
      </c>
      <c r="K3036" s="11" t="s">
        <v>9455</v>
      </c>
      <c r="L3036" s="12" t="s">
        <v>4926</v>
      </c>
      <c r="M3036" s="13"/>
    </row>
    <row r="3037" spans="2:13" ht="34.9" customHeight="1">
      <c r="B3037" s="3">
        <v>3010</v>
      </c>
      <c r="C3037" s="6" t="s">
        <v>7050</v>
      </c>
      <c r="D3037" s="7" t="s">
        <v>5102</v>
      </c>
      <c r="E3037" s="4">
        <v>352</v>
      </c>
      <c r="F3037" s="75">
        <f>Books[[#This Row],[قیمت نهایی]]*100/80</f>
        <v>2575000</v>
      </c>
      <c r="G3037" s="8">
        <v>0.2</v>
      </c>
      <c r="H3037" s="9">
        <f>Books[[#This Row],[تعداد صفحه]]*5000+300000</f>
        <v>2060000</v>
      </c>
      <c r="I3037" s="4">
        <v>2016</v>
      </c>
      <c r="J3037" s="10" t="s">
        <v>8816</v>
      </c>
      <c r="K3037" s="11" t="s">
        <v>9471</v>
      </c>
      <c r="L3037" s="12" t="s">
        <v>4926</v>
      </c>
      <c r="M3037" s="13"/>
    </row>
    <row r="3038" spans="2:13" ht="34.9" customHeight="1">
      <c r="B3038" s="3">
        <v>3011</v>
      </c>
      <c r="C3038" s="6" t="s">
        <v>5095</v>
      </c>
      <c r="D3038" s="7" t="s">
        <v>5096</v>
      </c>
      <c r="E3038" s="4">
        <v>336</v>
      </c>
      <c r="F3038" s="75">
        <f>Books[[#This Row],[قیمت نهایی]]*100/80</f>
        <v>2475000</v>
      </c>
      <c r="G3038" s="8">
        <v>0.2</v>
      </c>
      <c r="H3038" s="9">
        <f>Books[[#This Row],[تعداد صفحه]]*5000+300000</f>
        <v>1980000</v>
      </c>
      <c r="I3038" s="4">
        <v>2016</v>
      </c>
      <c r="J3038" s="10" t="s">
        <v>7178</v>
      </c>
      <c r="K3038" s="11" t="s">
        <v>9456</v>
      </c>
      <c r="L3038" s="12" t="s">
        <v>4926</v>
      </c>
      <c r="M3038" s="13"/>
    </row>
    <row r="3039" spans="2:13" ht="34.9" customHeight="1">
      <c r="B3039" s="3">
        <v>3012</v>
      </c>
      <c r="C3039" s="6" t="s">
        <v>5042</v>
      </c>
      <c r="D3039" s="7" t="s">
        <v>5043</v>
      </c>
      <c r="E3039" s="4">
        <v>272</v>
      </c>
      <c r="F3039" s="75">
        <f>Books[[#This Row],[قیمت نهایی]]*100/80</f>
        <v>2075000</v>
      </c>
      <c r="G3039" s="8">
        <v>0.2</v>
      </c>
      <c r="H3039" s="9">
        <f>Books[[#This Row],[تعداد صفحه]]*5000+300000</f>
        <v>1660000</v>
      </c>
      <c r="I3039" s="4">
        <v>2017</v>
      </c>
      <c r="J3039" s="10" t="s">
        <v>8772</v>
      </c>
      <c r="K3039" s="11" t="s">
        <v>9443</v>
      </c>
      <c r="L3039" s="12" t="s">
        <v>4926</v>
      </c>
      <c r="M3039" s="13"/>
    </row>
    <row r="3040" spans="2:13" ht="34.9" customHeight="1">
      <c r="B3040" s="3">
        <v>3013</v>
      </c>
      <c r="C3040" s="2" t="s">
        <v>9798</v>
      </c>
      <c r="D3040" s="7" t="s">
        <v>9592</v>
      </c>
      <c r="E3040" s="4">
        <v>336</v>
      </c>
      <c r="F3040" s="75">
        <f>Books[[#This Row],[قیمت نهایی]]*100/80</f>
        <v>2475000</v>
      </c>
      <c r="G3040" s="78">
        <v>0.2</v>
      </c>
      <c r="H3040" s="9">
        <f>Books[[#This Row],[تعداد صفحه]]*5000+300000</f>
        <v>1980000</v>
      </c>
      <c r="I3040" s="4">
        <v>2018</v>
      </c>
      <c r="J3040" s="10" t="s">
        <v>9799</v>
      </c>
      <c r="K3040" s="11" t="s">
        <v>1</v>
      </c>
      <c r="L3040" s="12" t="s">
        <v>4926</v>
      </c>
      <c r="M3040" s="13"/>
    </row>
    <row r="3041" spans="2:13" ht="34.9" customHeight="1">
      <c r="B3041" s="3">
        <v>3014</v>
      </c>
      <c r="C3041" s="2" t="s">
        <v>4897</v>
      </c>
      <c r="D3041" s="7" t="s">
        <v>4899</v>
      </c>
      <c r="E3041" s="4">
        <v>736</v>
      </c>
      <c r="F3041" s="75">
        <f>Books[[#This Row],[قیمت نهایی]]*100/80</f>
        <v>4975000</v>
      </c>
      <c r="G3041" s="78">
        <v>0.2</v>
      </c>
      <c r="H3041" s="9">
        <f>Books[[#This Row],[تعداد صفحه]]*5000+300000</f>
        <v>3980000</v>
      </c>
      <c r="I3041" s="4">
        <v>2017</v>
      </c>
      <c r="J3041" s="10" t="s">
        <v>9800</v>
      </c>
      <c r="K3041" s="11" t="s">
        <v>1</v>
      </c>
      <c r="L3041" s="12" t="s">
        <v>4926</v>
      </c>
      <c r="M3041" s="13"/>
    </row>
    <row r="3042" spans="2:13" ht="34.9" customHeight="1">
      <c r="B3042" s="3">
        <v>3015</v>
      </c>
      <c r="C3042" s="6" t="s">
        <v>5155</v>
      </c>
      <c r="D3042" s="7">
        <v>9780729542470</v>
      </c>
      <c r="E3042" s="4">
        <v>500</v>
      </c>
      <c r="F3042" s="75">
        <f>Books[[#This Row],[قیمت نهایی]]*100/80</f>
        <v>3500000</v>
      </c>
      <c r="G3042" s="8">
        <v>0.2</v>
      </c>
      <c r="H3042" s="9">
        <f>Books[[#This Row],[تعداد صفحه]]*5000+300000</f>
        <v>2800000</v>
      </c>
      <c r="I3042" s="4">
        <v>2017</v>
      </c>
      <c r="J3042" s="10" t="s">
        <v>8703</v>
      </c>
      <c r="K3042" s="11" t="s">
        <v>1</v>
      </c>
      <c r="L3042" s="12" t="s">
        <v>4926</v>
      </c>
      <c r="M3042" s="13"/>
    </row>
    <row r="3043" spans="2:13" ht="34.9" customHeight="1">
      <c r="B3043" s="3">
        <v>3016</v>
      </c>
      <c r="C3043" s="6" t="s">
        <v>5156</v>
      </c>
      <c r="D3043" s="7">
        <v>9781496309082</v>
      </c>
      <c r="E3043" s="4">
        <v>512</v>
      </c>
      <c r="F3043" s="75">
        <f>Books[[#This Row],[قیمت نهایی]]*100/80</f>
        <v>3575000</v>
      </c>
      <c r="G3043" s="8">
        <v>0.2</v>
      </c>
      <c r="H3043" s="9">
        <f>Books[[#This Row],[تعداد صفحه]]*5000+300000</f>
        <v>2860000</v>
      </c>
      <c r="I3043" s="4">
        <v>2016</v>
      </c>
      <c r="J3043" s="10" t="s">
        <v>8825</v>
      </c>
      <c r="K3043" s="11" t="s">
        <v>7</v>
      </c>
      <c r="L3043" s="12" t="s">
        <v>4926</v>
      </c>
      <c r="M3043" s="13"/>
    </row>
    <row r="3044" spans="2:13" ht="34.9" customHeight="1">
      <c r="B3044" s="3">
        <v>3017</v>
      </c>
      <c r="C3044" s="6" t="s">
        <v>5047</v>
      </c>
      <c r="D3044" s="7" t="s">
        <v>5048</v>
      </c>
      <c r="E3044" s="4">
        <v>272</v>
      </c>
      <c r="F3044" s="75">
        <f>Books[[#This Row],[قیمت نهایی]]*100/80</f>
        <v>2075000</v>
      </c>
      <c r="G3044" s="8">
        <v>0.2</v>
      </c>
      <c r="H3044" s="9">
        <f>Books[[#This Row],[تعداد صفحه]]*5000+300000</f>
        <v>1660000</v>
      </c>
      <c r="I3044" s="4">
        <v>2016</v>
      </c>
      <c r="J3044" s="10" t="s">
        <v>8807</v>
      </c>
      <c r="K3044" s="11" t="s">
        <v>9464</v>
      </c>
      <c r="L3044" s="12" t="s">
        <v>4926</v>
      </c>
      <c r="M3044" s="13"/>
    </row>
    <row r="3045" spans="2:13" ht="34.9" customHeight="1">
      <c r="B3045" s="3">
        <v>3018</v>
      </c>
      <c r="C3045" s="6" t="s">
        <v>5022</v>
      </c>
      <c r="D3045" s="7" t="s">
        <v>5023</v>
      </c>
      <c r="E3045" s="4">
        <v>256</v>
      </c>
      <c r="F3045" s="75">
        <f>Books[[#This Row],[قیمت نهایی]]*100/80</f>
        <v>1975000</v>
      </c>
      <c r="G3045" s="8">
        <v>0.2</v>
      </c>
      <c r="H3045" s="9">
        <f>Books[[#This Row],[تعداد صفحه]]*5000+300000</f>
        <v>1580000</v>
      </c>
      <c r="I3045" s="4">
        <v>2017</v>
      </c>
      <c r="J3045" s="10" t="s">
        <v>8770</v>
      </c>
      <c r="K3045" s="11" t="s">
        <v>9442</v>
      </c>
      <c r="L3045" s="12" t="s">
        <v>4926</v>
      </c>
      <c r="M3045" s="13"/>
    </row>
    <row r="3046" spans="2:13" ht="34.9" customHeight="1">
      <c r="B3046" s="3">
        <v>3019</v>
      </c>
      <c r="C3046" s="6" t="s">
        <v>4933</v>
      </c>
      <c r="D3046" s="7">
        <v>9781496330871</v>
      </c>
      <c r="E3046" s="4">
        <v>1072</v>
      </c>
      <c r="F3046" s="75">
        <f>Books[[#This Row],[قیمت نهایی]]*100/80</f>
        <v>7075000</v>
      </c>
      <c r="G3046" s="8">
        <v>0.2</v>
      </c>
      <c r="H3046" s="9">
        <f>Books[[#This Row],[تعداد صفحه]]*5000+300000</f>
        <v>5660000</v>
      </c>
      <c r="I3046" s="4">
        <v>2017</v>
      </c>
      <c r="J3046" s="10" t="s">
        <v>7507</v>
      </c>
      <c r="K3046" s="11" t="s">
        <v>7</v>
      </c>
      <c r="L3046" s="12" t="s">
        <v>4926</v>
      </c>
      <c r="M3046" s="13"/>
    </row>
    <row r="3047" spans="2:13" ht="34.9" customHeight="1">
      <c r="B3047" s="3">
        <v>3020</v>
      </c>
      <c r="C3047" s="6" t="s">
        <v>5178</v>
      </c>
      <c r="D3047" s="7">
        <v>9781496314253</v>
      </c>
      <c r="E3047" s="4">
        <v>800</v>
      </c>
      <c r="F3047" s="75">
        <f>Books[[#This Row],[قیمت نهایی]]*100/80</f>
        <v>5375000</v>
      </c>
      <c r="G3047" s="8">
        <v>0.2</v>
      </c>
      <c r="H3047" s="9">
        <f>Books[[#This Row],[تعداد صفحه]]*5000+300000</f>
        <v>4300000</v>
      </c>
      <c r="I3047" s="4">
        <v>2016</v>
      </c>
      <c r="J3047" s="10" t="s">
        <v>8829</v>
      </c>
      <c r="K3047" s="11" t="s">
        <v>7</v>
      </c>
      <c r="L3047" s="12" t="s">
        <v>4926</v>
      </c>
      <c r="M3047" s="13"/>
    </row>
    <row r="3048" spans="2:13" ht="34.9" customHeight="1">
      <c r="B3048" s="3">
        <v>3021</v>
      </c>
      <c r="C3048" s="6" t="s">
        <v>4981</v>
      </c>
      <c r="D3048" s="7" t="s">
        <v>4982</v>
      </c>
      <c r="E3048" s="4">
        <v>224</v>
      </c>
      <c r="F3048" s="75">
        <f>Books[[#This Row],[قیمت نهایی]]*100/80</f>
        <v>1775000</v>
      </c>
      <c r="G3048" s="8">
        <v>0.2</v>
      </c>
      <c r="H3048" s="9">
        <f>Books[[#This Row],[تعداد صفحه]]*5000+300000</f>
        <v>1420000</v>
      </c>
      <c r="I3048" s="4">
        <v>2017</v>
      </c>
      <c r="J3048" s="10" t="s">
        <v>8762</v>
      </c>
      <c r="K3048" s="11" t="s">
        <v>9344</v>
      </c>
      <c r="L3048" s="12" t="s">
        <v>4926</v>
      </c>
      <c r="M3048" s="13"/>
    </row>
    <row r="3049" spans="2:13" ht="34.9" customHeight="1">
      <c r="B3049" s="3">
        <v>3022</v>
      </c>
      <c r="C3049" s="6" t="s">
        <v>4996</v>
      </c>
      <c r="D3049" s="7" t="s">
        <v>4997</v>
      </c>
      <c r="E3049" s="4">
        <v>240</v>
      </c>
      <c r="F3049" s="75">
        <f>Books[[#This Row],[قیمت نهایی]]*100/80</f>
        <v>1875000</v>
      </c>
      <c r="G3049" s="8">
        <v>0.2</v>
      </c>
      <c r="H3049" s="9">
        <f>Books[[#This Row],[تعداد صفحه]]*5000+300000</f>
        <v>1500000</v>
      </c>
      <c r="I3049" s="4">
        <v>2016</v>
      </c>
      <c r="J3049" s="10" t="s">
        <v>8801</v>
      </c>
      <c r="K3049" s="11" t="s">
        <v>9458</v>
      </c>
      <c r="L3049" s="12" t="s">
        <v>4926</v>
      </c>
      <c r="M3049" s="13"/>
    </row>
    <row r="3050" spans="2:13" ht="34.9" customHeight="1">
      <c r="B3050" s="3">
        <v>3023</v>
      </c>
      <c r="C3050" s="6" t="s">
        <v>5181</v>
      </c>
      <c r="D3050" s="7" t="s">
        <v>5182</v>
      </c>
      <c r="E3050" s="4">
        <v>836</v>
      </c>
      <c r="F3050" s="75">
        <f>Books[[#This Row],[قیمت نهایی]]*100/80</f>
        <v>5600000</v>
      </c>
      <c r="G3050" s="8">
        <v>0.2</v>
      </c>
      <c r="H3050" s="9">
        <f>Books[[#This Row],[تعداد صفحه]]*5000+300000</f>
        <v>4480000</v>
      </c>
      <c r="I3050" s="4">
        <v>2016</v>
      </c>
      <c r="J3050" s="10" t="s">
        <v>8830</v>
      </c>
      <c r="K3050" s="11" t="s">
        <v>9355</v>
      </c>
      <c r="L3050" s="12" t="s">
        <v>4926</v>
      </c>
      <c r="M3050" s="13"/>
    </row>
    <row r="3051" spans="2:13" ht="34.9" customHeight="1">
      <c r="B3051" s="3">
        <v>3024</v>
      </c>
      <c r="C3051" s="6" t="s">
        <v>5082</v>
      </c>
      <c r="D3051" s="7" t="s">
        <v>5083</v>
      </c>
      <c r="E3051" s="4">
        <v>304</v>
      </c>
      <c r="F3051" s="75">
        <f>Books[[#This Row],[قیمت نهایی]]*100/80</f>
        <v>2275000</v>
      </c>
      <c r="G3051" s="8">
        <v>0.2</v>
      </c>
      <c r="H3051" s="9">
        <f>Books[[#This Row],[تعداد صفحه]]*5000+300000</f>
        <v>1820000</v>
      </c>
      <c r="I3051" s="4">
        <v>2017</v>
      </c>
      <c r="J3051" s="10" t="s">
        <v>7513</v>
      </c>
      <c r="K3051" s="11" t="s">
        <v>9344</v>
      </c>
      <c r="L3051" s="12" t="s">
        <v>4926</v>
      </c>
      <c r="M3051" s="13"/>
    </row>
    <row r="3052" spans="2:13" ht="34.9" customHeight="1">
      <c r="B3052" s="3">
        <v>3025</v>
      </c>
      <c r="C3052" s="6" t="s">
        <v>5101</v>
      </c>
      <c r="D3052" s="7">
        <v>9780323544542</v>
      </c>
      <c r="E3052" s="4">
        <v>350</v>
      </c>
      <c r="F3052" s="75">
        <f>Books[[#This Row],[قیمت نهایی]]*100/80</f>
        <v>2562500</v>
      </c>
      <c r="G3052" s="8">
        <v>0.2</v>
      </c>
      <c r="H3052" s="9">
        <f>Books[[#This Row],[تعداد صفحه]]*5000+300000</f>
        <v>2050000</v>
      </c>
      <c r="I3052" s="4">
        <v>2018</v>
      </c>
      <c r="J3052" s="10" t="s">
        <v>8755</v>
      </c>
      <c r="K3052" s="11" t="s">
        <v>1</v>
      </c>
      <c r="L3052" s="12" t="s">
        <v>4926</v>
      </c>
      <c r="M3052" s="13"/>
    </row>
    <row r="3053" spans="2:13" ht="34.9" customHeight="1">
      <c r="B3053" s="3">
        <v>3026</v>
      </c>
      <c r="C3053" s="6" t="s">
        <v>5173</v>
      </c>
      <c r="D3053" s="7" t="s">
        <v>5174</v>
      </c>
      <c r="E3053" s="4">
        <v>678</v>
      </c>
      <c r="F3053" s="75">
        <f>Books[[#This Row],[قیمت نهایی]]*100/80</f>
        <v>4612500</v>
      </c>
      <c r="G3053" s="8">
        <v>0.2</v>
      </c>
      <c r="H3053" s="9">
        <f>Books[[#This Row],[تعداد صفحه]]*5000+300000</f>
        <v>3690000</v>
      </c>
      <c r="I3053" s="4">
        <v>2017</v>
      </c>
      <c r="J3053" s="10" t="s">
        <v>8781</v>
      </c>
      <c r="K3053" s="11" t="s">
        <v>9322</v>
      </c>
      <c r="L3053" s="12" t="s">
        <v>4926</v>
      </c>
      <c r="M3053" s="13"/>
    </row>
    <row r="3054" spans="2:13" ht="34.9" customHeight="1">
      <c r="B3054" s="3">
        <v>3027</v>
      </c>
      <c r="C3054" s="6" t="s">
        <v>5119</v>
      </c>
      <c r="D3054" s="7" t="s">
        <v>5120</v>
      </c>
      <c r="E3054" s="4">
        <v>384</v>
      </c>
      <c r="F3054" s="75">
        <f>Books[[#This Row],[قیمت نهایی]]*100/80</f>
        <v>2775000</v>
      </c>
      <c r="G3054" s="8">
        <v>0.2</v>
      </c>
      <c r="H3054" s="9">
        <f>Books[[#This Row],[تعداد صفحه]]*5000+300000</f>
        <v>2220000</v>
      </c>
      <c r="I3054" s="4">
        <v>2017</v>
      </c>
      <c r="J3054" s="10" t="s">
        <v>7674</v>
      </c>
      <c r="K3054" s="11" t="s">
        <v>9</v>
      </c>
      <c r="L3054" s="12" t="s">
        <v>4926</v>
      </c>
      <c r="M3054" s="13"/>
    </row>
    <row r="3055" spans="2:13" ht="34.9" customHeight="1">
      <c r="B3055" s="3">
        <v>3028</v>
      </c>
      <c r="C3055" s="6" t="s">
        <v>4975</v>
      </c>
      <c r="D3055" s="7" t="s">
        <v>4976</v>
      </c>
      <c r="E3055" s="4">
        <v>216</v>
      </c>
      <c r="F3055" s="75">
        <f>Books[[#This Row],[قیمت نهایی]]*100/80</f>
        <v>1725000</v>
      </c>
      <c r="G3055" s="8">
        <v>0.2</v>
      </c>
      <c r="H3055" s="9">
        <f>Books[[#This Row],[تعداد صفحه]]*5000+300000</f>
        <v>1380000</v>
      </c>
      <c r="I3055" s="4">
        <v>2016</v>
      </c>
      <c r="J3055" s="10" t="s">
        <v>7299</v>
      </c>
      <c r="K3055" s="11" t="s">
        <v>9457</v>
      </c>
      <c r="L3055" s="12" t="s">
        <v>4926</v>
      </c>
      <c r="M3055" s="13"/>
    </row>
    <row r="3056" spans="2:13" ht="34.9" customHeight="1">
      <c r="B3056" s="3">
        <v>3029</v>
      </c>
      <c r="C3056" s="6" t="s">
        <v>5157</v>
      </c>
      <c r="D3056" s="7">
        <v>9781522500896</v>
      </c>
      <c r="E3056" s="4">
        <v>520</v>
      </c>
      <c r="F3056" s="75">
        <f>Books[[#This Row],[قیمت نهایی]]*100/80</f>
        <v>3625000</v>
      </c>
      <c r="G3056" s="8">
        <v>0.2</v>
      </c>
      <c r="H3056" s="9">
        <f>Books[[#This Row],[تعداد صفحه]]*5000+300000</f>
        <v>2900000</v>
      </c>
      <c r="I3056" s="4">
        <v>2016</v>
      </c>
      <c r="J3056" s="10" t="s">
        <v>8826</v>
      </c>
      <c r="K3056" s="11" t="s">
        <v>9335</v>
      </c>
      <c r="L3056" s="12" t="s">
        <v>4926</v>
      </c>
      <c r="M3056" s="13"/>
    </row>
    <row r="3057" spans="2:13" ht="34.9" customHeight="1">
      <c r="B3057" s="3">
        <v>3030</v>
      </c>
      <c r="C3057" s="6" t="s">
        <v>5000</v>
      </c>
      <c r="D3057" s="7" t="s">
        <v>5001</v>
      </c>
      <c r="E3057" s="4">
        <v>240</v>
      </c>
      <c r="F3057" s="75">
        <f>Books[[#This Row],[قیمت نهایی]]*100/80</f>
        <v>1875000</v>
      </c>
      <c r="G3057" s="8">
        <v>0.2</v>
      </c>
      <c r="H3057" s="9">
        <f>Books[[#This Row],[تعداد صفحه]]*5000+300000</f>
        <v>1500000</v>
      </c>
      <c r="I3057" s="4">
        <v>2016</v>
      </c>
      <c r="J3057" s="10" t="s">
        <v>7522</v>
      </c>
      <c r="K3057" s="11" t="s">
        <v>9459</v>
      </c>
      <c r="L3057" s="12" t="s">
        <v>4926</v>
      </c>
      <c r="M3057" s="13"/>
    </row>
    <row r="3058" spans="2:13" ht="34.9" customHeight="1">
      <c r="B3058" s="3">
        <v>3031</v>
      </c>
      <c r="C3058" s="6" t="s">
        <v>7051</v>
      </c>
      <c r="D3058" s="7" t="s">
        <v>5152</v>
      </c>
      <c r="E3058" s="4">
        <v>496</v>
      </c>
      <c r="F3058" s="75">
        <f>Books[[#This Row],[قیمت نهایی]]*100/80</f>
        <v>3475000</v>
      </c>
      <c r="G3058" s="8">
        <v>0.2</v>
      </c>
      <c r="H3058" s="9">
        <f>Books[[#This Row],[تعداد صفحه]]*5000+300000</f>
        <v>2780000</v>
      </c>
      <c r="I3058" s="4">
        <v>2017</v>
      </c>
      <c r="J3058" s="10" t="s">
        <v>8010</v>
      </c>
      <c r="K3058" s="11" t="s">
        <v>9449</v>
      </c>
      <c r="L3058" s="12" t="s">
        <v>4926</v>
      </c>
      <c r="M3058" s="13"/>
    </row>
    <row r="3059" spans="2:13" ht="34.9" customHeight="1">
      <c r="B3059" s="3">
        <v>3032</v>
      </c>
      <c r="C3059" s="6" t="s">
        <v>4977</v>
      </c>
      <c r="D3059" s="7" t="s">
        <v>4978</v>
      </c>
      <c r="E3059" s="4">
        <v>224</v>
      </c>
      <c r="F3059" s="75">
        <f>Books[[#This Row],[قیمت نهایی]]*100/80</f>
        <v>1775000</v>
      </c>
      <c r="G3059" s="8">
        <v>0.2</v>
      </c>
      <c r="H3059" s="9">
        <f>Books[[#This Row],[تعداد صفحه]]*5000+300000</f>
        <v>1420000</v>
      </c>
      <c r="I3059" s="4">
        <v>2016</v>
      </c>
      <c r="J3059" s="10" t="s">
        <v>8797</v>
      </c>
      <c r="K3059" s="11" t="s">
        <v>4594</v>
      </c>
      <c r="L3059" s="12" t="s">
        <v>4926</v>
      </c>
      <c r="M3059" s="13"/>
    </row>
    <row r="3060" spans="2:13" ht="34.9" customHeight="1">
      <c r="B3060" s="3">
        <v>3033</v>
      </c>
      <c r="C3060" s="6" t="s">
        <v>5111</v>
      </c>
      <c r="D3060" s="7" t="s">
        <v>5112</v>
      </c>
      <c r="E3060" s="4">
        <v>368</v>
      </c>
      <c r="F3060" s="75">
        <f>Books[[#This Row],[قیمت نهایی]]*100/80</f>
        <v>2675000</v>
      </c>
      <c r="G3060" s="8">
        <v>0.2</v>
      </c>
      <c r="H3060" s="9">
        <f>Books[[#This Row],[تعداد صفحه]]*5000+300000</f>
        <v>2140000</v>
      </c>
      <c r="I3060" s="4">
        <v>2016</v>
      </c>
      <c r="J3060" s="10" t="s">
        <v>7485</v>
      </c>
      <c r="K3060" s="11" t="s">
        <v>9445</v>
      </c>
      <c r="L3060" s="12" t="s">
        <v>4926</v>
      </c>
      <c r="M3060" s="13"/>
    </row>
    <row r="3061" spans="2:13" ht="34.9" customHeight="1">
      <c r="B3061" s="3">
        <v>3034</v>
      </c>
      <c r="C3061" s="6" t="s">
        <v>5067</v>
      </c>
      <c r="D3061" s="7" t="s">
        <v>5068</v>
      </c>
      <c r="E3061" s="4">
        <v>300</v>
      </c>
      <c r="F3061" s="75">
        <f>Books[[#This Row],[قیمت نهایی]]*100/80</f>
        <v>2250000</v>
      </c>
      <c r="G3061" s="8">
        <v>0.2</v>
      </c>
      <c r="H3061" s="9">
        <f>Books[[#This Row],[تعداد صفحه]]*5000+300000</f>
        <v>1800000</v>
      </c>
      <c r="I3061" s="4">
        <v>2016</v>
      </c>
      <c r="J3061" s="10" t="s">
        <v>7160</v>
      </c>
      <c r="K3061" s="11" t="s">
        <v>9458</v>
      </c>
      <c r="L3061" s="12" t="s">
        <v>4926</v>
      </c>
      <c r="M3061" s="13"/>
    </row>
    <row r="3062" spans="2:13" ht="34.9" customHeight="1">
      <c r="B3062" s="3">
        <v>3035</v>
      </c>
      <c r="C3062" s="6" t="s">
        <v>5086</v>
      </c>
      <c r="D3062" s="7" t="s">
        <v>5087</v>
      </c>
      <c r="E3062" s="4">
        <v>312</v>
      </c>
      <c r="F3062" s="75">
        <f>Books[[#This Row],[قیمت نهایی]]*100/80</f>
        <v>2325000</v>
      </c>
      <c r="G3062" s="8">
        <v>0.2</v>
      </c>
      <c r="H3062" s="9">
        <f>Books[[#This Row],[تعداد صفحه]]*5000+300000</f>
        <v>1860000</v>
      </c>
      <c r="I3062" s="4">
        <v>2016</v>
      </c>
      <c r="J3062" s="10" t="s">
        <v>8814</v>
      </c>
      <c r="K3062" s="11" t="s">
        <v>9437</v>
      </c>
      <c r="L3062" s="12" t="s">
        <v>4926</v>
      </c>
      <c r="M3062" s="13"/>
    </row>
    <row r="3063" spans="2:13" ht="34.9" customHeight="1">
      <c r="B3063" s="3">
        <v>3036</v>
      </c>
      <c r="C3063" s="6" t="s">
        <v>4985</v>
      </c>
      <c r="D3063" s="7" t="s">
        <v>4986</v>
      </c>
      <c r="E3063" s="4">
        <v>224</v>
      </c>
      <c r="F3063" s="75">
        <f>Books[[#This Row],[قیمت نهایی]]*100/80</f>
        <v>1775000</v>
      </c>
      <c r="G3063" s="8">
        <v>0.2</v>
      </c>
      <c r="H3063" s="9">
        <f>Books[[#This Row],[تعداد صفحه]]*5000+300000</f>
        <v>1420000</v>
      </c>
      <c r="I3063" s="4">
        <v>2017</v>
      </c>
      <c r="J3063" s="10" t="s">
        <v>8764</v>
      </c>
      <c r="K3063" s="11" t="s">
        <v>9438</v>
      </c>
      <c r="L3063" s="12" t="s">
        <v>4926</v>
      </c>
      <c r="M3063" s="13"/>
    </row>
    <row r="3064" spans="2:13" ht="34.9" customHeight="1">
      <c r="B3064" s="3">
        <v>3037</v>
      </c>
      <c r="C3064" s="6" t="s">
        <v>5121</v>
      </c>
      <c r="D3064" s="7" t="s">
        <v>5122</v>
      </c>
      <c r="E3064" s="4">
        <v>384</v>
      </c>
      <c r="F3064" s="75">
        <f>Books[[#This Row],[قیمت نهایی]]*100/80</f>
        <v>2775000</v>
      </c>
      <c r="G3064" s="8">
        <v>0.2</v>
      </c>
      <c r="H3064" s="9">
        <f>Books[[#This Row],[تعداد صفحه]]*5000+300000</f>
        <v>2220000</v>
      </c>
      <c r="I3064" s="4">
        <v>2017</v>
      </c>
      <c r="J3064" s="10" t="s">
        <v>4594</v>
      </c>
      <c r="K3064" s="11" t="s">
        <v>4594</v>
      </c>
      <c r="L3064" s="12" t="s">
        <v>4926</v>
      </c>
      <c r="M3064" s="13"/>
    </row>
    <row r="3065" spans="2:13" ht="34.9" customHeight="1">
      <c r="B3065" s="3">
        <v>3038</v>
      </c>
      <c r="C3065" s="6" t="s">
        <v>4930</v>
      </c>
      <c r="D3065" s="7">
        <v>9781451191561</v>
      </c>
      <c r="E3065" s="4">
        <v>1032</v>
      </c>
      <c r="F3065" s="75">
        <f>Books[[#This Row],[قیمت نهایی]]*100/80</f>
        <v>6825000</v>
      </c>
      <c r="G3065" s="8">
        <v>0.2</v>
      </c>
      <c r="H3065" s="9">
        <f>Books[[#This Row],[تعداد صفحه]]*5000+300000</f>
        <v>5460000</v>
      </c>
      <c r="I3065" s="4">
        <v>2016</v>
      </c>
      <c r="J3065" s="10" t="s">
        <v>7184</v>
      </c>
      <c r="K3065" s="11" t="s">
        <v>7</v>
      </c>
      <c r="L3065" s="12" t="s">
        <v>4926</v>
      </c>
      <c r="M3065" s="13"/>
    </row>
    <row r="3066" spans="2:13" ht="34.9" customHeight="1">
      <c r="B3066" s="3">
        <v>3039</v>
      </c>
      <c r="C3066" s="6" t="s">
        <v>4993</v>
      </c>
      <c r="D3066" s="7" t="s">
        <v>4995</v>
      </c>
      <c r="E3066" s="4">
        <v>240</v>
      </c>
      <c r="F3066" s="75">
        <f>Books[[#This Row],[قیمت نهایی]]*100/80</f>
        <v>1875000</v>
      </c>
      <c r="G3066" s="8">
        <v>0.2</v>
      </c>
      <c r="H3066" s="9">
        <f>Books[[#This Row],[تعداد صفحه]]*5000+300000</f>
        <v>1500000</v>
      </c>
      <c r="I3066" s="4">
        <v>2016</v>
      </c>
      <c r="J3066" s="10" t="s">
        <v>8768</v>
      </c>
      <c r="K3066" s="11" t="s">
        <v>4994</v>
      </c>
      <c r="L3066" s="12" t="s">
        <v>4926</v>
      </c>
      <c r="M3066" s="13"/>
    </row>
    <row r="3067" spans="2:13" ht="34.9" customHeight="1">
      <c r="B3067" s="3">
        <v>3040</v>
      </c>
      <c r="C3067" s="6" t="s">
        <v>5142</v>
      </c>
      <c r="D3067" s="7">
        <v>9780729541930</v>
      </c>
      <c r="E3067" s="4">
        <v>464</v>
      </c>
      <c r="F3067" s="75">
        <f>Books[[#This Row],[قیمت نهایی]]*100/80</f>
        <v>3275000</v>
      </c>
      <c r="G3067" s="8">
        <v>0.2</v>
      </c>
      <c r="H3067" s="9">
        <f>Books[[#This Row],[تعداد صفحه]]*5000+300000</f>
        <v>2620000</v>
      </c>
      <c r="I3067" s="4">
        <v>2017</v>
      </c>
      <c r="J3067" s="10" t="s">
        <v>8777</v>
      </c>
      <c r="K3067" s="11" t="s">
        <v>1</v>
      </c>
      <c r="L3067" s="12" t="s">
        <v>4926</v>
      </c>
      <c r="M3067" s="13"/>
    </row>
    <row r="3068" spans="2:13" ht="34.9" customHeight="1">
      <c r="B3068" s="3">
        <v>3041</v>
      </c>
      <c r="C3068" s="6" t="s">
        <v>5030</v>
      </c>
      <c r="D3068" s="7" t="s">
        <v>5032</v>
      </c>
      <c r="E3068" s="4">
        <v>272</v>
      </c>
      <c r="F3068" s="75">
        <f>Books[[#This Row],[قیمت نهایی]]*100/80</f>
        <v>2075000</v>
      </c>
      <c r="G3068" s="8">
        <v>0.2</v>
      </c>
      <c r="H3068" s="9">
        <f>Books[[#This Row],[تعداد صفحه]]*5000+300000</f>
        <v>1660000</v>
      </c>
      <c r="I3068" s="4">
        <v>2016</v>
      </c>
      <c r="J3068" s="10" t="s">
        <v>8805</v>
      </c>
      <c r="K3068" s="11" t="s">
        <v>5031</v>
      </c>
      <c r="L3068" s="12" t="s">
        <v>4926</v>
      </c>
      <c r="M3068" s="13"/>
    </row>
    <row r="3069" spans="2:13" ht="34.9" customHeight="1">
      <c r="B3069" s="3">
        <v>3042</v>
      </c>
      <c r="C3069" s="6" t="s">
        <v>4951</v>
      </c>
      <c r="D3069" s="7" t="s">
        <v>4952</v>
      </c>
      <c r="E3069" s="4">
        <v>162</v>
      </c>
      <c r="F3069" s="75">
        <f>Books[[#This Row],[قیمت نهایی]]*100/80</f>
        <v>1387500</v>
      </c>
      <c r="G3069" s="8">
        <v>0.2</v>
      </c>
      <c r="H3069" s="9">
        <f>Books[[#This Row],[تعداد صفحه]]*5000+300000</f>
        <v>1110000</v>
      </c>
      <c r="I3069" s="4">
        <v>2016</v>
      </c>
      <c r="J3069" s="10" t="s">
        <v>7286</v>
      </c>
      <c r="K3069" s="11" t="s">
        <v>9</v>
      </c>
      <c r="L3069" s="12" t="s">
        <v>4926</v>
      </c>
      <c r="M3069" s="13"/>
    </row>
    <row r="3070" spans="2:13" ht="34.9" customHeight="1">
      <c r="B3070" s="3">
        <v>3043</v>
      </c>
      <c r="C3070" s="6" t="s">
        <v>5151</v>
      </c>
      <c r="D3070" s="7">
        <v>9789352501267</v>
      </c>
      <c r="E3070" s="4">
        <v>493</v>
      </c>
      <c r="F3070" s="75">
        <f>Books[[#This Row],[قیمت نهایی]]*100/80</f>
        <v>3456250</v>
      </c>
      <c r="G3070" s="8">
        <v>0.2</v>
      </c>
      <c r="H3070" s="9">
        <f>Books[[#This Row],[تعداد صفحه]]*5000+300000</f>
        <v>2765000</v>
      </c>
      <c r="I3070" s="4">
        <v>2016</v>
      </c>
      <c r="J3070" s="10" t="s">
        <v>8211</v>
      </c>
      <c r="K3070" s="11" t="s">
        <v>29</v>
      </c>
      <c r="L3070" s="12" t="s">
        <v>4926</v>
      </c>
      <c r="M3070" s="13"/>
    </row>
    <row r="3071" spans="2:13" ht="34.9" customHeight="1">
      <c r="B3071" s="3">
        <v>3044</v>
      </c>
      <c r="C3071" s="6" t="s">
        <v>5165</v>
      </c>
      <c r="D3071" s="7" t="s">
        <v>5166</v>
      </c>
      <c r="E3071" s="4">
        <v>608</v>
      </c>
      <c r="F3071" s="75">
        <f>Books[[#This Row],[قیمت نهایی]]*100/80</f>
        <v>4175000</v>
      </c>
      <c r="G3071" s="8">
        <v>0.2</v>
      </c>
      <c r="H3071" s="9">
        <f>Books[[#This Row],[تعداد صفحه]]*5000+300000</f>
        <v>3340000</v>
      </c>
      <c r="I3071" s="4">
        <v>2016</v>
      </c>
      <c r="J3071" s="10" t="s">
        <v>8827</v>
      </c>
      <c r="K3071" s="11" t="s">
        <v>9340</v>
      </c>
      <c r="L3071" s="12" t="s">
        <v>4926</v>
      </c>
      <c r="M3071" s="13"/>
    </row>
    <row r="3072" spans="2:13" ht="34.9" customHeight="1">
      <c r="B3072" s="3">
        <v>3045</v>
      </c>
      <c r="C3072" s="6" t="s">
        <v>4925</v>
      </c>
      <c r="D3072" s="7" t="s">
        <v>4927</v>
      </c>
      <c r="E3072" s="4">
        <v>100</v>
      </c>
      <c r="F3072" s="75">
        <f>Books[[#This Row],[قیمت نهایی]]*100/80</f>
        <v>1000000</v>
      </c>
      <c r="G3072" s="8">
        <v>0.2</v>
      </c>
      <c r="H3072" s="9">
        <f>Books[[#This Row],[تعداد صفحه]]*5000+300000</f>
        <v>800000</v>
      </c>
      <c r="I3072" s="4">
        <v>2016</v>
      </c>
      <c r="J3072" s="10" t="s">
        <v>7129</v>
      </c>
      <c r="K3072" s="11" t="s">
        <v>9451</v>
      </c>
      <c r="L3072" s="12" t="s">
        <v>4926</v>
      </c>
      <c r="M3072" s="13"/>
    </row>
    <row r="3073" spans="2:13" ht="34.9" customHeight="1">
      <c r="B3073" s="3">
        <v>3046</v>
      </c>
      <c r="C3073" s="6" t="s">
        <v>7047</v>
      </c>
      <c r="D3073" s="7" t="s">
        <v>4944</v>
      </c>
      <c r="E3073" s="4">
        <v>144</v>
      </c>
      <c r="F3073" s="75">
        <f>Books[[#This Row],[قیمت نهایی]]*100/80</f>
        <v>1275000</v>
      </c>
      <c r="G3073" s="8">
        <v>0.2</v>
      </c>
      <c r="H3073" s="9">
        <f>Books[[#This Row],[تعداد صفحه]]*5000+300000</f>
        <v>1020000</v>
      </c>
      <c r="I3073" s="4">
        <v>2017</v>
      </c>
      <c r="J3073" s="10" t="s">
        <v>7591</v>
      </c>
      <c r="K3073" s="11" t="s">
        <v>662</v>
      </c>
      <c r="L3073" s="12" t="s">
        <v>4926</v>
      </c>
      <c r="M3073" s="13"/>
    </row>
    <row r="3074" spans="2:13" ht="34.9" customHeight="1">
      <c r="B3074" s="3">
        <v>3047</v>
      </c>
      <c r="C3074" s="6" t="s">
        <v>5171</v>
      </c>
      <c r="D3074" s="7">
        <v>9781496347725</v>
      </c>
      <c r="E3074" s="4">
        <v>640</v>
      </c>
      <c r="F3074" s="75">
        <f>Books[[#This Row],[قیمت نهایی]]*100/80</f>
        <v>4375000</v>
      </c>
      <c r="G3074" s="8">
        <v>0.2</v>
      </c>
      <c r="H3074" s="9">
        <f>Books[[#This Row],[تعداد صفحه]]*5000+300000</f>
        <v>3500000</v>
      </c>
      <c r="I3074" s="4">
        <v>2017</v>
      </c>
      <c r="J3074" s="10" t="s">
        <v>8780</v>
      </c>
      <c r="K3074" s="11" t="s">
        <v>7</v>
      </c>
      <c r="L3074" s="12" t="s">
        <v>4926</v>
      </c>
      <c r="M3074" s="13"/>
    </row>
    <row r="3075" spans="2:13" ht="34.9" customHeight="1">
      <c r="B3075" s="3">
        <v>3048</v>
      </c>
      <c r="C3075" s="6" t="s">
        <v>5143</v>
      </c>
      <c r="D3075" s="7" t="s">
        <v>5144</v>
      </c>
      <c r="E3075" s="4">
        <v>470</v>
      </c>
      <c r="F3075" s="75">
        <f>Books[[#This Row],[قیمت نهایی]]*100/80</f>
        <v>3312500</v>
      </c>
      <c r="G3075" s="8">
        <v>0.2</v>
      </c>
      <c r="H3075" s="9">
        <f>Books[[#This Row],[تعداد صفحه]]*5000+300000</f>
        <v>2650000</v>
      </c>
      <c r="I3075" s="4">
        <v>2017</v>
      </c>
      <c r="J3075" s="10" t="s">
        <v>7116</v>
      </c>
      <c r="K3075" s="11" t="s">
        <v>9</v>
      </c>
      <c r="L3075" s="12" t="s">
        <v>4926</v>
      </c>
      <c r="M3075" s="13"/>
    </row>
    <row r="3076" spans="2:13" ht="34.9" customHeight="1">
      <c r="B3076" s="3">
        <v>3049</v>
      </c>
      <c r="C3076" s="6" t="s">
        <v>5180</v>
      </c>
      <c r="D3076" s="7">
        <v>9780323395915</v>
      </c>
      <c r="E3076" s="4">
        <v>816</v>
      </c>
      <c r="F3076" s="75">
        <f>Books[[#This Row],[قیمت نهایی]]*100/80</f>
        <v>5475000</v>
      </c>
      <c r="G3076" s="8">
        <v>0.2</v>
      </c>
      <c r="H3076" s="9">
        <f>Books[[#This Row],[تعداد صفحه]]*5000+300000</f>
        <v>4380000</v>
      </c>
      <c r="I3076" s="4">
        <v>2017</v>
      </c>
      <c r="J3076" s="10" t="s">
        <v>8784</v>
      </c>
      <c r="K3076" s="11" t="s">
        <v>1</v>
      </c>
      <c r="L3076" s="12" t="s">
        <v>4926</v>
      </c>
      <c r="M3076" s="13"/>
    </row>
    <row r="3077" spans="2:13" ht="34.9" customHeight="1">
      <c r="B3077" s="3">
        <v>3050</v>
      </c>
      <c r="C3077" s="6" t="s">
        <v>5158</v>
      </c>
      <c r="D3077" s="7">
        <v>9781455740208</v>
      </c>
      <c r="E3077" s="4">
        <v>520</v>
      </c>
      <c r="F3077" s="75">
        <f>Books[[#This Row],[قیمت نهایی]]*100/80</f>
        <v>3625000</v>
      </c>
      <c r="G3077" s="8">
        <v>0.2</v>
      </c>
      <c r="H3077" s="9">
        <f>Books[[#This Row],[تعداد صفحه]]*5000+300000</f>
        <v>2900000</v>
      </c>
      <c r="I3077" s="4">
        <v>2016</v>
      </c>
      <c r="J3077" s="10" t="s">
        <v>7310</v>
      </c>
      <c r="K3077" s="11" t="s">
        <v>1</v>
      </c>
      <c r="L3077" s="12" t="s">
        <v>4926</v>
      </c>
      <c r="M3077" s="13"/>
    </row>
    <row r="3078" spans="2:13" ht="34.9" customHeight="1">
      <c r="B3078" s="3">
        <v>3051</v>
      </c>
      <c r="C3078" s="6" t="s">
        <v>5184</v>
      </c>
      <c r="D3078" s="7" t="s">
        <v>5185</v>
      </c>
      <c r="E3078" s="4">
        <v>904</v>
      </c>
      <c r="F3078" s="75">
        <f>Books[[#This Row],[قیمت نهایی]]*100/80</f>
        <v>6025000</v>
      </c>
      <c r="G3078" s="8">
        <v>0.2</v>
      </c>
      <c r="H3078" s="9">
        <f>Books[[#This Row],[تعداد صفحه]]*5000+300000</f>
        <v>4820000</v>
      </c>
      <c r="I3078" s="4">
        <v>2017</v>
      </c>
      <c r="J3078" s="10" t="s">
        <v>7557</v>
      </c>
      <c r="K3078" s="11" t="s">
        <v>9</v>
      </c>
      <c r="L3078" s="12" t="s">
        <v>4926</v>
      </c>
      <c r="M3078" s="13"/>
    </row>
    <row r="3079" spans="2:13" ht="34.9" customHeight="1">
      <c r="B3079" s="3">
        <v>3052</v>
      </c>
      <c r="C3079" s="6" t="s">
        <v>5169</v>
      </c>
      <c r="D3079" s="7">
        <v>9780702059209</v>
      </c>
      <c r="E3079" s="4">
        <v>637</v>
      </c>
      <c r="F3079" s="75">
        <f>Books[[#This Row],[قیمت نهایی]]*100/80</f>
        <v>4356250</v>
      </c>
      <c r="G3079" s="8">
        <v>0.2</v>
      </c>
      <c r="H3079" s="9">
        <f>Books[[#This Row],[تعداد صفحه]]*5000+300000</f>
        <v>3485000</v>
      </c>
      <c r="I3079" s="4">
        <v>2017</v>
      </c>
      <c r="J3079" s="10" t="s">
        <v>8779</v>
      </c>
      <c r="K3079" s="11" t="s">
        <v>1</v>
      </c>
      <c r="L3079" s="12" t="s">
        <v>4926</v>
      </c>
      <c r="M3079" s="13"/>
    </row>
    <row r="3080" spans="2:13" ht="34.9" customHeight="1">
      <c r="B3080" s="3">
        <v>3053</v>
      </c>
      <c r="C3080" s="6" t="s">
        <v>5183</v>
      </c>
      <c r="D3080" s="7">
        <v>9780702054464</v>
      </c>
      <c r="E3080" s="4">
        <v>840</v>
      </c>
      <c r="F3080" s="75">
        <f>Books[[#This Row],[قیمت نهایی]]*100/80</f>
        <v>5625000</v>
      </c>
      <c r="G3080" s="8">
        <v>0.2</v>
      </c>
      <c r="H3080" s="9">
        <f>Books[[#This Row],[تعداد صفحه]]*5000+300000</f>
        <v>4500000</v>
      </c>
      <c r="I3080" s="4">
        <v>2017</v>
      </c>
      <c r="J3080" s="10" t="s">
        <v>7651</v>
      </c>
      <c r="K3080" s="11" t="s">
        <v>1</v>
      </c>
      <c r="L3080" s="12" t="s">
        <v>4926</v>
      </c>
      <c r="M3080" s="13"/>
    </row>
    <row r="3081" spans="2:13" ht="34.9" customHeight="1">
      <c r="B3081" s="3">
        <v>3054</v>
      </c>
      <c r="C3081" s="6" t="s">
        <v>5123</v>
      </c>
      <c r="D3081" s="7">
        <v>9780323498463</v>
      </c>
      <c r="E3081" s="4">
        <v>384</v>
      </c>
      <c r="F3081" s="75">
        <f>Books[[#This Row],[قیمت نهایی]]*100/80</f>
        <v>2775000</v>
      </c>
      <c r="G3081" s="8">
        <v>0.2</v>
      </c>
      <c r="H3081" s="9">
        <f>Books[[#This Row],[تعداد صفحه]]*5000+300000</f>
        <v>2220000</v>
      </c>
      <c r="I3081" s="4">
        <v>2018</v>
      </c>
      <c r="J3081" s="10" t="s">
        <v>8756</v>
      </c>
      <c r="K3081" s="11" t="s">
        <v>1</v>
      </c>
      <c r="L3081" s="12" t="s">
        <v>4926</v>
      </c>
      <c r="M3081" s="13"/>
    </row>
    <row r="3082" spans="2:13" ht="34.9" customHeight="1">
      <c r="B3082" s="3">
        <v>3055</v>
      </c>
      <c r="C3082" s="6" t="s">
        <v>5153</v>
      </c>
      <c r="D3082" s="7" t="s">
        <v>5154</v>
      </c>
      <c r="E3082" s="4">
        <v>498</v>
      </c>
      <c r="F3082" s="75">
        <f>Books[[#This Row],[قیمت نهایی]]*100/80</f>
        <v>3487500</v>
      </c>
      <c r="G3082" s="8">
        <v>0.2</v>
      </c>
      <c r="H3082" s="9">
        <f>Books[[#This Row],[تعداد صفحه]]*5000+300000</f>
        <v>2790000</v>
      </c>
      <c r="I3082" s="4">
        <v>2017</v>
      </c>
      <c r="J3082" s="10" t="s">
        <v>7113</v>
      </c>
      <c r="K3082" s="11" t="s">
        <v>9</v>
      </c>
      <c r="L3082" s="12" t="s">
        <v>4926</v>
      </c>
      <c r="M3082" s="13"/>
    </row>
    <row r="3083" spans="2:13" ht="34.9" customHeight="1">
      <c r="B3083" s="3">
        <v>3056</v>
      </c>
      <c r="C3083" s="6" t="s">
        <v>7053</v>
      </c>
      <c r="D3083" s="7" t="s">
        <v>5175</v>
      </c>
      <c r="E3083" s="4">
        <v>712</v>
      </c>
      <c r="F3083" s="75">
        <f>Books[[#This Row],[قیمت نهایی]]*100/80</f>
        <v>4825000</v>
      </c>
      <c r="G3083" s="8">
        <v>0.2</v>
      </c>
      <c r="H3083" s="9">
        <f>Books[[#This Row],[تعداد صفحه]]*5000+300000</f>
        <v>3860000</v>
      </c>
      <c r="I3083" s="4">
        <v>2017</v>
      </c>
      <c r="J3083" s="10" t="s">
        <v>8782</v>
      </c>
      <c r="K3083" s="11" t="s">
        <v>9321</v>
      </c>
      <c r="L3083" s="12" t="s">
        <v>4926</v>
      </c>
      <c r="M3083" s="13"/>
    </row>
    <row r="3084" spans="2:13" ht="34.9" customHeight="1">
      <c r="B3084" s="3">
        <v>3057</v>
      </c>
      <c r="C3084" s="6" t="s">
        <v>5051</v>
      </c>
      <c r="D3084" s="7" t="s">
        <v>5052</v>
      </c>
      <c r="E3084" s="4">
        <v>286</v>
      </c>
      <c r="F3084" s="75">
        <f>Books[[#This Row],[قیمت نهایی]]*100/80</f>
        <v>2162500</v>
      </c>
      <c r="G3084" s="8">
        <v>0.2</v>
      </c>
      <c r="H3084" s="9">
        <f>Books[[#This Row],[تعداد صفحه]]*5000+300000</f>
        <v>1730000</v>
      </c>
      <c r="I3084" s="4">
        <v>2016</v>
      </c>
      <c r="J3084" s="10" t="s">
        <v>7487</v>
      </c>
      <c r="K3084" s="11" t="s">
        <v>9432</v>
      </c>
      <c r="L3084" s="12" t="s">
        <v>4926</v>
      </c>
      <c r="M3084" s="13"/>
    </row>
    <row r="3085" spans="2:13" ht="34.9" customHeight="1">
      <c r="B3085" s="3">
        <v>3058</v>
      </c>
      <c r="C3085" s="6" t="s">
        <v>4935</v>
      </c>
      <c r="D3085" s="7">
        <v>9780323339278</v>
      </c>
      <c r="E3085" s="4">
        <v>1312</v>
      </c>
      <c r="F3085" s="75">
        <f>Books[[#This Row],[قیمت نهایی]]*100/80</f>
        <v>8575000</v>
      </c>
      <c r="G3085" s="8">
        <v>0.2</v>
      </c>
      <c r="H3085" s="9">
        <f>Books[[#This Row],[تعداد صفحه]]*5000+300000</f>
        <v>6860000</v>
      </c>
      <c r="I3085" s="4">
        <v>2017</v>
      </c>
      <c r="J3085" s="10" t="s">
        <v>8759</v>
      </c>
      <c r="K3085" s="11" t="s">
        <v>1</v>
      </c>
      <c r="L3085" s="12" t="s">
        <v>4926</v>
      </c>
      <c r="M3085" s="13"/>
    </row>
    <row r="3086" spans="2:13" ht="34.9" customHeight="1">
      <c r="B3086" s="3">
        <v>3059</v>
      </c>
      <c r="C3086" s="6" t="s">
        <v>4959</v>
      </c>
      <c r="D3086" s="7" t="s">
        <v>4960</v>
      </c>
      <c r="E3086" s="4">
        <v>184</v>
      </c>
      <c r="F3086" s="75">
        <f>Books[[#This Row],[قیمت نهایی]]*100/80</f>
        <v>1525000</v>
      </c>
      <c r="G3086" s="8">
        <v>0.2</v>
      </c>
      <c r="H3086" s="9">
        <f>Books[[#This Row],[تعداد صفحه]]*5000+300000</f>
        <v>1220000</v>
      </c>
      <c r="I3086" s="4">
        <v>2016</v>
      </c>
      <c r="J3086" s="10" t="s">
        <v>8793</v>
      </c>
      <c r="K3086" s="11" t="s">
        <v>9455</v>
      </c>
      <c r="L3086" s="12" t="s">
        <v>4926</v>
      </c>
      <c r="M3086" s="13"/>
    </row>
    <row r="3087" spans="2:13" ht="34.9" customHeight="1">
      <c r="B3087" s="3">
        <v>3060</v>
      </c>
      <c r="C3087" s="6" t="s">
        <v>5140</v>
      </c>
      <c r="D3087" s="7">
        <v>9780323445672</v>
      </c>
      <c r="E3087" s="4">
        <v>464</v>
      </c>
      <c r="F3087" s="75">
        <f>Books[[#This Row],[قیمت نهایی]]*100/80</f>
        <v>3275000</v>
      </c>
      <c r="G3087" s="8">
        <v>0.2</v>
      </c>
      <c r="H3087" s="9">
        <f>Books[[#This Row],[تعداد صفحه]]*5000+300000</f>
        <v>2620000</v>
      </c>
      <c r="I3087" s="4">
        <v>2018</v>
      </c>
      <c r="J3087" s="10" t="s">
        <v>7941</v>
      </c>
      <c r="K3087" s="11" t="s">
        <v>1</v>
      </c>
      <c r="L3087" s="12" t="s">
        <v>4926</v>
      </c>
      <c r="M3087" s="13"/>
    </row>
    <row r="3088" spans="2:13" ht="34.9" customHeight="1">
      <c r="B3088" s="3">
        <v>3061</v>
      </c>
      <c r="C3088" s="6" t="s">
        <v>5146</v>
      </c>
      <c r="D3088" s="7">
        <v>9789352501670</v>
      </c>
      <c r="E3088" s="4">
        <v>480</v>
      </c>
      <c r="F3088" s="75">
        <f>Books[[#This Row],[قیمت نهایی]]*100/80</f>
        <v>3375000</v>
      </c>
      <c r="G3088" s="8">
        <v>0.2</v>
      </c>
      <c r="H3088" s="9">
        <f>Books[[#This Row],[تعداد صفحه]]*5000+300000</f>
        <v>2700000</v>
      </c>
      <c r="I3088" s="4">
        <v>2016</v>
      </c>
      <c r="J3088" s="10" t="s">
        <v>7392</v>
      </c>
      <c r="K3088" s="11" t="s">
        <v>29</v>
      </c>
      <c r="L3088" s="12" t="s">
        <v>4926</v>
      </c>
      <c r="M3088" s="13"/>
    </row>
    <row r="3089" spans="2:13" ht="34.9" customHeight="1">
      <c r="B3089" s="3">
        <v>3062</v>
      </c>
      <c r="C3089" s="6" t="s">
        <v>5092</v>
      </c>
      <c r="D3089" s="7">
        <v>9781496332257</v>
      </c>
      <c r="E3089" s="4">
        <v>320</v>
      </c>
      <c r="F3089" s="75">
        <f>Books[[#This Row],[قیمت نهایی]]*100/80</f>
        <v>2375000</v>
      </c>
      <c r="G3089" s="8">
        <v>0.2</v>
      </c>
      <c r="H3089" s="9">
        <f>Books[[#This Row],[تعداد صفحه]]*5000+300000</f>
        <v>1900000</v>
      </c>
      <c r="I3089" s="4">
        <v>2016</v>
      </c>
      <c r="J3089" s="10" t="s">
        <v>7498</v>
      </c>
      <c r="K3089" s="11" t="s">
        <v>7</v>
      </c>
      <c r="L3089" s="12" t="s">
        <v>4926</v>
      </c>
      <c r="M3089" s="13"/>
    </row>
    <row r="3090" spans="2:13" ht="34.9" customHeight="1">
      <c r="B3090" s="3">
        <v>3063</v>
      </c>
      <c r="C3090" s="6" t="s">
        <v>5099</v>
      </c>
      <c r="D3090" s="7" t="s">
        <v>5100</v>
      </c>
      <c r="E3090" s="4">
        <v>350</v>
      </c>
      <c r="F3090" s="75">
        <f>Books[[#This Row],[قیمت نهایی]]*100/80</f>
        <v>2562500</v>
      </c>
      <c r="G3090" s="8">
        <v>0.2</v>
      </c>
      <c r="H3090" s="9">
        <f>Books[[#This Row],[تعداد صفحه]]*5000+300000</f>
        <v>2050000</v>
      </c>
      <c r="I3090" s="4">
        <v>2016</v>
      </c>
      <c r="J3090" s="10" t="s">
        <v>7591</v>
      </c>
      <c r="K3090" s="11" t="s">
        <v>9324</v>
      </c>
      <c r="L3090" s="12" t="s">
        <v>4926</v>
      </c>
      <c r="M3090" s="13"/>
    </row>
    <row r="3091" spans="2:13" ht="34.9" customHeight="1">
      <c r="B3091" s="3">
        <v>3064</v>
      </c>
      <c r="C3091" s="6" t="s">
        <v>4987</v>
      </c>
      <c r="D3091" s="7" t="s">
        <v>4988</v>
      </c>
      <c r="E3091" s="4">
        <v>232</v>
      </c>
      <c r="F3091" s="75">
        <f>Books[[#This Row],[قیمت نهایی]]*100/80</f>
        <v>1825000</v>
      </c>
      <c r="G3091" s="8">
        <v>0.2</v>
      </c>
      <c r="H3091" s="9">
        <f>Books[[#This Row],[تعداد صفحه]]*5000+300000</f>
        <v>1460000</v>
      </c>
      <c r="I3091" s="4">
        <v>2016</v>
      </c>
      <c r="J3091" s="10" t="s">
        <v>8160</v>
      </c>
      <c r="K3091" s="11" t="s">
        <v>9344</v>
      </c>
      <c r="L3091" s="12" t="s">
        <v>4926</v>
      </c>
      <c r="M3091" s="13"/>
    </row>
    <row r="3092" spans="2:13" ht="34.9" customHeight="1">
      <c r="B3092" s="3">
        <v>3065</v>
      </c>
      <c r="C3092" s="6" t="s">
        <v>5049</v>
      </c>
      <c r="D3092" s="7" t="s">
        <v>5050</v>
      </c>
      <c r="E3092" s="4">
        <v>286</v>
      </c>
      <c r="F3092" s="75">
        <f>Books[[#This Row],[قیمت نهایی]]*100/80</f>
        <v>2162500</v>
      </c>
      <c r="G3092" s="8">
        <v>0.2</v>
      </c>
      <c r="H3092" s="9">
        <f>Books[[#This Row],[تعداد صفحه]]*5000+300000</f>
        <v>1730000</v>
      </c>
      <c r="I3092" s="4">
        <v>2019</v>
      </c>
      <c r="J3092" s="10" t="s">
        <v>8478</v>
      </c>
      <c r="K3092" s="11" t="s">
        <v>9344</v>
      </c>
      <c r="L3092" s="12" t="s">
        <v>4926</v>
      </c>
      <c r="M3092" s="13"/>
    </row>
    <row r="3093" spans="2:13" ht="34.9" customHeight="1">
      <c r="B3093" s="3">
        <v>3066</v>
      </c>
      <c r="C3093" s="6" t="s">
        <v>4942</v>
      </c>
      <c r="D3093" s="7" t="s">
        <v>4943</v>
      </c>
      <c r="E3093" s="4">
        <v>144</v>
      </c>
      <c r="F3093" s="75">
        <f>Books[[#This Row],[قیمت نهایی]]*100/80</f>
        <v>1275000</v>
      </c>
      <c r="G3093" s="8">
        <v>0.2</v>
      </c>
      <c r="H3093" s="9">
        <f>Books[[#This Row],[تعداد صفحه]]*5000+300000</f>
        <v>1020000</v>
      </c>
      <c r="I3093" s="4">
        <v>2016</v>
      </c>
      <c r="J3093" s="10" t="s">
        <v>8788</v>
      </c>
      <c r="K3093" s="11" t="s">
        <v>9453</v>
      </c>
      <c r="L3093" s="12" t="s">
        <v>4926</v>
      </c>
      <c r="M3093" s="13"/>
    </row>
    <row r="3094" spans="2:13" ht="34.9" customHeight="1">
      <c r="B3094" s="3">
        <v>3067</v>
      </c>
      <c r="C3094" s="6" t="s">
        <v>5004</v>
      </c>
      <c r="D3094" s="7" t="s">
        <v>5005</v>
      </c>
      <c r="E3094" s="4">
        <v>240</v>
      </c>
      <c r="F3094" s="75">
        <f>Books[[#This Row],[قیمت نهایی]]*100/80</f>
        <v>1875000</v>
      </c>
      <c r="G3094" s="8">
        <v>0.2</v>
      </c>
      <c r="H3094" s="9">
        <f>Books[[#This Row],[تعداد صفحه]]*5000+300000</f>
        <v>1500000</v>
      </c>
      <c r="I3094" s="4">
        <v>2017</v>
      </c>
      <c r="J3094" s="10" t="s">
        <v>8765</v>
      </c>
      <c r="K3094" s="11" t="s">
        <v>9439</v>
      </c>
      <c r="L3094" s="12" t="s">
        <v>4926</v>
      </c>
      <c r="M3094" s="13"/>
    </row>
    <row r="3095" spans="2:13" ht="34.9" customHeight="1">
      <c r="B3095" s="3">
        <v>3068</v>
      </c>
      <c r="C3095" s="6" t="s">
        <v>5024</v>
      </c>
      <c r="D3095" s="7" t="s">
        <v>5025</v>
      </c>
      <c r="E3095" s="4">
        <v>258</v>
      </c>
      <c r="F3095" s="75">
        <f>Books[[#This Row],[قیمت نهایی]]*100/80</f>
        <v>1987500</v>
      </c>
      <c r="G3095" s="8">
        <v>0.2</v>
      </c>
      <c r="H3095" s="9">
        <f>Books[[#This Row],[تعداد صفحه]]*5000+300000</f>
        <v>1590000</v>
      </c>
      <c r="I3095" s="4">
        <v>2016</v>
      </c>
      <c r="J3095" s="10" t="s">
        <v>8804</v>
      </c>
      <c r="K3095" s="11" t="s">
        <v>9462</v>
      </c>
      <c r="L3095" s="12" t="s">
        <v>4926</v>
      </c>
      <c r="M3095" s="13"/>
    </row>
    <row r="3096" spans="2:13" ht="34.9" customHeight="1">
      <c r="B3096" s="3">
        <v>3069</v>
      </c>
      <c r="C3096" s="6" t="s">
        <v>7046</v>
      </c>
      <c r="D3096" s="7" t="s">
        <v>4934</v>
      </c>
      <c r="E3096" s="4">
        <v>1304</v>
      </c>
      <c r="F3096" s="75">
        <f>Books[[#This Row],[قیمت نهایی]]*100/80</f>
        <v>8525000</v>
      </c>
      <c r="G3096" s="8">
        <v>0.2</v>
      </c>
      <c r="H3096" s="9">
        <f>Books[[#This Row],[تعداد صفحه]]*5000+300000</f>
        <v>6820000</v>
      </c>
      <c r="I3096" s="4">
        <v>2016</v>
      </c>
      <c r="J3096" s="10" t="s">
        <v>7710</v>
      </c>
      <c r="K3096" s="11" t="s">
        <v>1</v>
      </c>
      <c r="L3096" s="12" t="s">
        <v>4926</v>
      </c>
      <c r="M3096" s="13"/>
    </row>
    <row r="3097" spans="2:13" ht="34.9" customHeight="1">
      <c r="B3097" s="3">
        <v>3070</v>
      </c>
      <c r="C3097" s="6" t="s">
        <v>5161</v>
      </c>
      <c r="D3097" s="7" t="s">
        <v>5163</v>
      </c>
      <c r="E3097" s="4">
        <v>592</v>
      </c>
      <c r="F3097" s="75">
        <f>Books[[#This Row],[قیمت نهایی]]*100/80</f>
        <v>4075000</v>
      </c>
      <c r="G3097" s="8">
        <v>0.2</v>
      </c>
      <c r="H3097" s="9">
        <f>Books[[#This Row],[تعداد صفحه]]*5000+300000</f>
        <v>3260000</v>
      </c>
      <c r="I3097" s="4">
        <v>2017</v>
      </c>
      <c r="J3097" s="10" t="s">
        <v>5608</v>
      </c>
      <c r="K3097" s="11" t="s">
        <v>5162</v>
      </c>
      <c r="L3097" s="12" t="s">
        <v>4926</v>
      </c>
      <c r="M3097" s="13"/>
    </row>
    <row r="3098" spans="2:13" ht="34.9" customHeight="1">
      <c r="B3098" s="3">
        <v>3071</v>
      </c>
      <c r="C3098" s="6" t="s">
        <v>4938</v>
      </c>
      <c r="D3098" s="7" t="s">
        <v>4939</v>
      </c>
      <c r="E3098" s="4">
        <v>134</v>
      </c>
      <c r="F3098" s="75">
        <f>Books[[#This Row],[قیمت نهایی]]*100/80</f>
        <v>1212500</v>
      </c>
      <c r="G3098" s="8">
        <v>0.2</v>
      </c>
      <c r="H3098" s="9">
        <f>Books[[#This Row],[تعداد صفحه]]*5000+300000</f>
        <v>970000</v>
      </c>
      <c r="I3098" s="4">
        <v>2016</v>
      </c>
      <c r="J3098" s="10" t="s">
        <v>7090</v>
      </c>
      <c r="K3098" s="11" t="s">
        <v>9</v>
      </c>
      <c r="L3098" s="12" t="s">
        <v>4926</v>
      </c>
      <c r="M3098" s="13"/>
    </row>
    <row r="3099" spans="2:13" ht="34.9" customHeight="1">
      <c r="B3099" s="3">
        <v>3072</v>
      </c>
      <c r="C3099" s="6" t="s">
        <v>4947</v>
      </c>
      <c r="D3099" s="7" t="s">
        <v>4948</v>
      </c>
      <c r="E3099" s="4">
        <v>160</v>
      </c>
      <c r="F3099" s="75">
        <f>Books[[#This Row],[قیمت نهایی]]*100/80</f>
        <v>1375000</v>
      </c>
      <c r="G3099" s="8">
        <v>0.2</v>
      </c>
      <c r="H3099" s="9">
        <f>Books[[#This Row],[تعداد صفحه]]*5000+300000</f>
        <v>1100000</v>
      </c>
      <c r="I3099" s="4">
        <v>2016</v>
      </c>
      <c r="J3099" s="10" t="s">
        <v>8790</v>
      </c>
      <c r="K3099" s="11" t="s">
        <v>9437</v>
      </c>
      <c r="L3099" s="12" t="s">
        <v>4926</v>
      </c>
      <c r="M3099" s="13"/>
    </row>
    <row r="3100" spans="2:13" ht="34.9" customHeight="1">
      <c r="B3100" s="3">
        <v>3073</v>
      </c>
      <c r="C3100" s="6" t="s">
        <v>4967</v>
      </c>
      <c r="D3100" s="7" t="s">
        <v>4968</v>
      </c>
      <c r="E3100" s="4">
        <v>202</v>
      </c>
      <c r="F3100" s="75">
        <f>Books[[#This Row],[قیمت نهایی]]*100/80</f>
        <v>1637500</v>
      </c>
      <c r="G3100" s="8">
        <v>0.2</v>
      </c>
      <c r="H3100" s="9">
        <f>Books[[#This Row],[تعداد صفحه]]*5000+300000</f>
        <v>1310000</v>
      </c>
      <c r="I3100" s="4">
        <v>2016</v>
      </c>
      <c r="J3100" s="10" t="s">
        <v>7937</v>
      </c>
      <c r="K3100" s="11" t="s">
        <v>9</v>
      </c>
      <c r="L3100" s="12" t="s">
        <v>4926</v>
      </c>
      <c r="M3100" s="13"/>
    </row>
    <row r="3101" spans="2:13" ht="34.9" customHeight="1">
      <c r="B3101" s="3">
        <v>3074</v>
      </c>
      <c r="C3101" s="6" t="s">
        <v>7049</v>
      </c>
      <c r="D3101" s="7" t="s">
        <v>5079</v>
      </c>
      <c r="E3101" s="4">
        <v>304</v>
      </c>
      <c r="F3101" s="75">
        <f>Books[[#This Row],[قیمت نهایی]]*100/80</f>
        <v>2275000</v>
      </c>
      <c r="G3101" s="8">
        <v>0.2</v>
      </c>
      <c r="H3101" s="9">
        <f>Books[[#This Row],[تعداد صفحه]]*5000+300000</f>
        <v>1820000</v>
      </c>
      <c r="I3101" s="4">
        <v>2017</v>
      </c>
      <c r="J3101" s="10" t="s">
        <v>8671</v>
      </c>
      <c r="K3101" s="11" t="s">
        <v>5078</v>
      </c>
      <c r="L3101" s="12" t="s">
        <v>4926</v>
      </c>
      <c r="M3101" s="13"/>
    </row>
    <row r="3102" spans="2:13" ht="34.9" customHeight="1">
      <c r="B3102" s="3">
        <v>3075</v>
      </c>
      <c r="C3102" s="6" t="s">
        <v>5065</v>
      </c>
      <c r="D3102" s="7" t="s">
        <v>5066</v>
      </c>
      <c r="E3102" s="4">
        <v>296</v>
      </c>
      <c r="F3102" s="75">
        <f>Books[[#This Row],[قیمت نهایی]]*100/80</f>
        <v>2225000</v>
      </c>
      <c r="G3102" s="8">
        <v>0.2</v>
      </c>
      <c r="H3102" s="9">
        <f>Books[[#This Row],[تعداد صفحه]]*5000+300000</f>
        <v>1780000</v>
      </c>
      <c r="I3102" s="4">
        <v>2016</v>
      </c>
      <c r="J3102" s="10" t="s">
        <v>8675</v>
      </c>
      <c r="K3102" s="11" t="s">
        <v>9455</v>
      </c>
      <c r="L3102" s="12" t="s">
        <v>4926</v>
      </c>
      <c r="M3102" s="13"/>
    </row>
    <row r="3103" spans="2:13" ht="34.9" customHeight="1">
      <c r="B3103" s="3">
        <v>3076</v>
      </c>
      <c r="C3103" s="6" t="s">
        <v>4963</v>
      </c>
      <c r="D3103" s="7" t="s">
        <v>4964</v>
      </c>
      <c r="E3103" s="4">
        <v>192</v>
      </c>
      <c r="F3103" s="75">
        <f>Books[[#This Row],[قیمت نهایی]]*100/80</f>
        <v>1575000</v>
      </c>
      <c r="G3103" s="8">
        <v>0.2</v>
      </c>
      <c r="H3103" s="9">
        <f>Books[[#This Row],[تعداد صفحه]]*5000+300000</f>
        <v>1260000</v>
      </c>
      <c r="I3103" s="4">
        <v>2016</v>
      </c>
      <c r="J3103" s="10" t="s">
        <v>8794</v>
      </c>
      <c r="K3103" s="11" t="s">
        <v>9456</v>
      </c>
      <c r="L3103" s="12" t="s">
        <v>4926</v>
      </c>
      <c r="M3103" s="13"/>
    </row>
    <row r="3104" spans="2:13" ht="34.9" customHeight="1">
      <c r="B3104" s="3">
        <v>3077</v>
      </c>
      <c r="C3104" s="6" t="s">
        <v>5002</v>
      </c>
      <c r="D3104" s="7" t="s">
        <v>5003</v>
      </c>
      <c r="E3104" s="4">
        <v>240</v>
      </c>
      <c r="F3104" s="75">
        <f>Books[[#This Row],[قیمت نهایی]]*100/80</f>
        <v>1875000</v>
      </c>
      <c r="G3104" s="8">
        <v>0.2</v>
      </c>
      <c r="H3104" s="9">
        <f>Books[[#This Row],[تعداد صفحه]]*5000+300000</f>
        <v>1500000</v>
      </c>
      <c r="I3104" s="4">
        <v>2017</v>
      </c>
      <c r="J3104" s="10" t="s">
        <v>7289</v>
      </c>
      <c r="K3104" s="11" t="s">
        <v>9344</v>
      </c>
      <c r="L3104" s="12" t="s">
        <v>4926</v>
      </c>
      <c r="M3104" s="13"/>
    </row>
    <row r="3105" spans="2:13" ht="34.9" customHeight="1">
      <c r="B3105" s="3">
        <v>3078</v>
      </c>
      <c r="C3105" s="6" t="s">
        <v>5045</v>
      </c>
      <c r="D3105" s="7" t="s">
        <v>5046</v>
      </c>
      <c r="E3105" s="4">
        <v>272</v>
      </c>
      <c r="F3105" s="75">
        <f>Books[[#This Row],[قیمت نهایی]]*100/80</f>
        <v>2075000</v>
      </c>
      <c r="G3105" s="8">
        <v>0.2</v>
      </c>
      <c r="H3105" s="9">
        <f>Books[[#This Row],[تعداد صفحه]]*5000+300000</f>
        <v>1660000</v>
      </c>
      <c r="I3105" s="4">
        <v>2018</v>
      </c>
      <c r="J3105" s="10" t="s">
        <v>8754</v>
      </c>
      <c r="K3105" s="11" t="s">
        <v>9434</v>
      </c>
      <c r="L3105" s="12" t="s">
        <v>4926</v>
      </c>
      <c r="M3105" s="13"/>
    </row>
    <row r="3106" spans="2:13" ht="34.9" customHeight="1">
      <c r="B3106" s="3">
        <v>3079</v>
      </c>
      <c r="C3106" s="6" t="s">
        <v>5159</v>
      </c>
      <c r="D3106" s="7" t="s">
        <v>5160</v>
      </c>
      <c r="E3106" s="4">
        <v>544</v>
      </c>
      <c r="F3106" s="75">
        <f>Books[[#This Row],[قیمت نهایی]]*100/80</f>
        <v>3775000</v>
      </c>
      <c r="G3106" s="8">
        <v>0.2</v>
      </c>
      <c r="H3106" s="9">
        <f>Books[[#This Row],[تعداد صفحه]]*5000+300000</f>
        <v>3020000</v>
      </c>
      <c r="I3106" s="4">
        <v>2016</v>
      </c>
      <c r="J3106" s="10" t="s">
        <v>7409</v>
      </c>
      <c r="K3106" s="11" t="s">
        <v>9474</v>
      </c>
      <c r="L3106" s="12" t="s">
        <v>4926</v>
      </c>
      <c r="M3106" s="13"/>
    </row>
    <row r="3107" spans="2:13" ht="34.9" customHeight="1">
      <c r="B3107" s="3">
        <v>3080</v>
      </c>
      <c r="C3107" s="6" t="s">
        <v>4971</v>
      </c>
      <c r="D3107" s="7" t="s">
        <v>4972</v>
      </c>
      <c r="E3107" s="4">
        <v>210</v>
      </c>
      <c r="F3107" s="75">
        <f>Books[[#This Row],[قیمت نهایی]]*100/80</f>
        <v>1687500</v>
      </c>
      <c r="G3107" s="8">
        <v>0.2</v>
      </c>
      <c r="H3107" s="9">
        <f>Books[[#This Row],[تعداد صفحه]]*5000+300000</f>
        <v>1350000</v>
      </c>
      <c r="I3107" s="4">
        <v>2016</v>
      </c>
      <c r="J3107" s="10" t="s">
        <v>8795</v>
      </c>
      <c r="K3107" s="11" t="s">
        <v>662</v>
      </c>
      <c r="L3107" s="12" t="s">
        <v>4926</v>
      </c>
      <c r="M3107" s="13"/>
    </row>
    <row r="3108" spans="2:13" ht="34.9" customHeight="1">
      <c r="B3108" s="3">
        <v>3081</v>
      </c>
      <c r="C3108" s="6" t="s">
        <v>4940</v>
      </c>
      <c r="D3108" s="7" t="s">
        <v>4941</v>
      </c>
      <c r="E3108" s="4">
        <v>144</v>
      </c>
      <c r="F3108" s="75">
        <f>Books[[#This Row],[قیمت نهایی]]*100/80</f>
        <v>1275000</v>
      </c>
      <c r="G3108" s="8">
        <v>0.2</v>
      </c>
      <c r="H3108" s="9">
        <f>Books[[#This Row],[تعداد صفحه]]*5000+300000</f>
        <v>1020000</v>
      </c>
      <c r="I3108" s="4">
        <v>2016</v>
      </c>
      <c r="J3108" s="10" t="s">
        <v>8787</v>
      </c>
      <c r="K3108" s="11" t="s">
        <v>9452</v>
      </c>
      <c r="L3108" s="12" t="s">
        <v>4926</v>
      </c>
      <c r="M3108" s="13"/>
    </row>
    <row r="3109" spans="2:13" ht="34.9" customHeight="1">
      <c r="B3109" s="3">
        <v>3082</v>
      </c>
      <c r="C3109" s="6" t="s">
        <v>4936</v>
      </c>
      <c r="D3109" s="7" t="s">
        <v>4937</v>
      </c>
      <c r="E3109" s="4">
        <v>132</v>
      </c>
      <c r="F3109" s="75">
        <f>Books[[#This Row],[قیمت نهایی]]*100/80</f>
        <v>1200000</v>
      </c>
      <c r="G3109" s="8">
        <v>0.2</v>
      </c>
      <c r="H3109" s="9">
        <f>Books[[#This Row],[تعداد صفحه]]*5000+300000</f>
        <v>960000</v>
      </c>
      <c r="I3109" s="4">
        <v>2017</v>
      </c>
      <c r="J3109" s="10" t="s">
        <v>7710</v>
      </c>
      <c r="K3109" s="11" t="s">
        <v>9329</v>
      </c>
      <c r="L3109" s="12" t="s">
        <v>4926</v>
      </c>
      <c r="M3109" s="13"/>
    </row>
    <row r="3110" spans="2:13" ht="34.9" customHeight="1">
      <c r="B3110" s="3">
        <v>3083</v>
      </c>
      <c r="C3110" s="6" t="s">
        <v>5020</v>
      </c>
      <c r="D3110" s="7" t="s">
        <v>5021</v>
      </c>
      <c r="E3110" s="4">
        <v>256</v>
      </c>
      <c r="F3110" s="75">
        <f>Books[[#This Row],[قیمت نهایی]]*100/80</f>
        <v>1975000</v>
      </c>
      <c r="G3110" s="8">
        <v>0.2</v>
      </c>
      <c r="H3110" s="9">
        <f>Books[[#This Row],[تعداد صفحه]]*5000+300000</f>
        <v>1580000</v>
      </c>
      <c r="I3110" s="4">
        <v>2016</v>
      </c>
      <c r="J3110" s="10" t="s">
        <v>8803</v>
      </c>
      <c r="K3110" s="11" t="s">
        <v>9426</v>
      </c>
      <c r="L3110" s="12" t="s">
        <v>4926</v>
      </c>
      <c r="M3110" s="13"/>
    </row>
    <row r="3111" spans="2:13" ht="34.9" customHeight="1">
      <c r="B3111" s="3">
        <v>3084</v>
      </c>
      <c r="C3111" s="6" t="s">
        <v>5103</v>
      </c>
      <c r="D3111" s="7" t="s">
        <v>5104</v>
      </c>
      <c r="E3111" s="4">
        <v>352</v>
      </c>
      <c r="F3111" s="75">
        <f>Books[[#This Row],[قیمت نهایی]]*100/80</f>
        <v>2575000</v>
      </c>
      <c r="G3111" s="8">
        <v>0.2</v>
      </c>
      <c r="H3111" s="9">
        <f>Books[[#This Row],[تعداد صفحه]]*5000+300000</f>
        <v>2060000</v>
      </c>
      <c r="I3111" s="4">
        <v>2016</v>
      </c>
      <c r="J3111" s="10" t="s">
        <v>8817</v>
      </c>
      <c r="K3111" s="11" t="s">
        <v>9441</v>
      </c>
      <c r="L3111" s="12" t="s">
        <v>4926</v>
      </c>
      <c r="M3111" s="13"/>
    </row>
    <row r="3112" spans="2:13" ht="34.9" customHeight="1">
      <c r="B3112" s="3">
        <v>3085</v>
      </c>
      <c r="C3112" s="6" t="s">
        <v>5080</v>
      </c>
      <c r="D3112" s="7" t="s">
        <v>5081</v>
      </c>
      <c r="E3112" s="4">
        <v>304</v>
      </c>
      <c r="F3112" s="75">
        <f>Books[[#This Row],[قیمت نهایی]]*100/80</f>
        <v>2275000</v>
      </c>
      <c r="G3112" s="8">
        <v>0.2</v>
      </c>
      <c r="H3112" s="9">
        <f>Books[[#This Row],[تعداد صفحه]]*5000+300000</f>
        <v>1820000</v>
      </c>
      <c r="I3112" s="4">
        <v>2017</v>
      </c>
      <c r="J3112" s="10" t="s">
        <v>8312</v>
      </c>
      <c r="K3112" s="11" t="s">
        <v>9445</v>
      </c>
      <c r="L3112" s="12" t="s">
        <v>4926</v>
      </c>
      <c r="M3112" s="13"/>
    </row>
    <row r="3113" spans="2:13" ht="34.9" customHeight="1">
      <c r="B3113" s="3">
        <v>3086</v>
      </c>
      <c r="C3113" s="6" t="s">
        <v>5063</v>
      </c>
      <c r="D3113" s="7" t="s">
        <v>5064</v>
      </c>
      <c r="E3113" s="4">
        <v>296</v>
      </c>
      <c r="F3113" s="75">
        <f>Books[[#This Row],[قیمت نهایی]]*100/80</f>
        <v>2225000</v>
      </c>
      <c r="G3113" s="8">
        <v>0.2</v>
      </c>
      <c r="H3113" s="9">
        <f>Books[[#This Row],[تعداد صفحه]]*5000+300000</f>
        <v>1780000</v>
      </c>
      <c r="I3113" s="4">
        <v>2016</v>
      </c>
      <c r="J3113" s="10" t="s">
        <v>8810</v>
      </c>
      <c r="K3113" s="11" t="s">
        <v>9397</v>
      </c>
      <c r="L3113" s="12" t="s">
        <v>4926</v>
      </c>
      <c r="M3113" s="13"/>
    </row>
    <row r="3114" spans="2:13" ht="34.9" customHeight="1">
      <c r="B3114" s="3">
        <v>3087</v>
      </c>
      <c r="C3114" s="6" t="s">
        <v>5097</v>
      </c>
      <c r="D3114" s="7" t="s">
        <v>5098</v>
      </c>
      <c r="E3114" s="4">
        <v>336</v>
      </c>
      <c r="F3114" s="75">
        <f>Books[[#This Row],[قیمت نهایی]]*100/80</f>
        <v>2475000</v>
      </c>
      <c r="G3114" s="8">
        <v>0.2</v>
      </c>
      <c r="H3114" s="9">
        <f>Books[[#This Row],[تعداد صفحه]]*5000+300000</f>
        <v>1980000</v>
      </c>
      <c r="I3114" s="4">
        <v>2017</v>
      </c>
      <c r="J3114" s="10" t="s">
        <v>8774</v>
      </c>
      <c r="K3114" s="11" t="s">
        <v>9446</v>
      </c>
      <c r="L3114" s="12" t="s">
        <v>4926</v>
      </c>
      <c r="M3114" s="13"/>
    </row>
    <row r="3115" spans="2:13" ht="34.9" customHeight="1">
      <c r="B3115" s="3">
        <v>3088</v>
      </c>
      <c r="C3115" s="6" t="s">
        <v>5059</v>
      </c>
      <c r="D3115" s="7" t="s">
        <v>5060</v>
      </c>
      <c r="E3115" s="4">
        <v>288</v>
      </c>
      <c r="F3115" s="75">
        <f>Books[[#This Row],[قیمت نهایی]]*100/80</f>
        <v>2175000</v>
      </c>
      <c r="G3115" s="8">
        <v>0.2</v>
      </c>
      <c r="H3115" s="9">
        <f>Books[[#This Row],[تعداد صفحه]]*5000+300000</f>
        <v>1740000</v>
      </c>
      <c r="I3115" s="4">
        <v>2017</v>
      </c>
      <c r="J3115" s="10" t="s">
        <v>7536</v>
      </c>
      <c r="K3115" s="11" t="s">
        <v>9428</v>
      </c>
      <c r="L3115" s="12" t="s">
        <v>4926</v>
      </c>
      <c r="M3115" s="13"/>
    </row>
    <row r="3116" spans="2:13" ht="34.9" customHeight="1">
      <c r="B3116" s="3">
        <v>3089</v>
      </c>
      <c r="C3116" s="6" t="s">
        <v>5131</v>
      </c>
      <c r="D3116" s="7" t="s">
        <v>5132</v>
      </c>
      <c r="E3116" s="4">
        <v>417</v>
      </c>
      <c r="F3116" s="75">
        <f>Books[[#This Row],[قیمت نهایی]]*100/80</f>
        <v>2981250</v>
      </c>
      <c r="G3116" s="8">
        <v>0.2</v>
      </c>
      <c r="H3116" s="9">
        <f>Books[[#This Row],[تعداد صفحه]]*5000+300000</f>
        <v>2385000</v>
      </c>
      <c r="I3116" s="4">
        <v>2016</v>
      </c>
      <c r="J3116" s="10" t="s">
        <v>8549</v>
      </c>
      <c r="K3116" s="11" t="s">
        <v>9473</v>
      </c>
      <c r="L3116" s="12" t="s">
        <v>4926</v>
      </c>
      <c r="M3116" s="13"/>
    </row>
    <row r="3117" spans="2:13" ht="34.9" customHeight="1">
      <c r="B3117" s="3">
        <v>3090</v>
      </c>
      <c r="C3117" s="6" t="s">
        <v>5073</v>
      </c>
      <c r="D3117" s="7" t="s">
        <v>5075</v>
      </c>
      <c r="E3117" s="4">
        <v>304</v>
      </c>
      <c r="F3117" s="75">
        <f>Books[[#This Row],[قیمت نهایی]]*100/80</f>
        <v>2275000</v>
      </c>
      <c r="G3117" s="8">
        <v>0.2</v>
      </c>
      <c r="H3117" s="9">
        <f>Books[[#This Row],[تعداد صفحه]]*5000+300000</f>
        <v>1820000</v>
      </c>
      <c r="I3117" s="4">
        <v>2016</v>
      </c>
      <c r="J3117" s="10" t="s">
        <v>7127</v>
      </c>
      <c r="K3117" s="11" t="s">
        <v>5074</v>
      </c>
      <c r="L3117" s="12" t="s">
        <v>4926</v>
      </c>
      <c r="M3117" s="13"/>
    </row>
    <row r="3118" spans="2:13" ht="34.9" customHeight="1">
      <c r="B3118" s="3">
        <v>3091</v>
      </c>
      <c r="C3118" s="6" t="s">
        <v>5133</v>
      </c>
      <c r="D3118" s="7" t="s">
        <v>5134</v>
      </c>
      <c r="E3118" s="4">
        <v>417</v>
      </c>
      <c r="F3118" s="75">
        <f>Books[[#This Row],[قیمت نهایی]]*100/80</f>
        <v>2981250</v>
      </c>
      <c r="G3118" s="8">
        <v>0.2</v>
      </c>
      <c r="H3118" s="9">
        <f>Books[[#This Row],[تعداد صفحه]]*5000+300000</f>
        <v>2385000</v>
      </c>
      <c r="I3118" s="4">
        <v>2016</v>
      </c>
      <c r="J3118" s="10" t="s">
        <v>8823</v>
      </c>
      <c r="K3118" s="11" t="s">
        <v>9473</v>
      </c>
      <c r="L3118" s="12" t="s">
        <v>4926</v>
      </c>
      <c r="M3118" s="13"/>
    </row>
    <row r="3119" spans="2:13" ht="34.9" customHeight="1">
      <c r="B3119" s="3">
        <v>3092</v>
      </c>
      <c r="C3119" s="6" t="s">
        <v>5076</v>
      </c>
      <c r="D3119" s="7" t="s">
        <v>5077</v>
      </c>
      <c r="E3119" s="4">
        <v>304</v>
      </c>
      <c r="F3119" s="75">
        <f>Books[[#This Row],[قیمت نهایی]]*100/80</f>
        <v>2275000</v>
      </c>
      <c r="G3119" s="8">
        <v>0.2</v>
      </c>
      <c r="H3119" s="9">
        <f>Books[[#This Row],[تعداد صفحه]]*5000+300000</f>
        <v>1820000</v>
      </c>
      <c r="I3119" s="4">
        <v>2016</v>
      </c>
      <c r="J3119" s="10" t="s">
        <v>8813</v>
      </c>
      <c r="K3119" s="11" t="s">
        <v>9468</v>
      </c>
      <c r="L3119" s="12" t="s">
        <v>4926</v>
      </c>
      <c r="M3119" s="13"/>
    </row>
    <row r="3120" spans="2:13" ht="34.9" customHeight="1">
      <c r="B3120" s="3">
        <v>3093</v>
      </c>
      <c r="C3120" s="6" t="s">
        <v>5033</v>
      </c>
      <c r="D3120" s="7" t="s">
        <v>5034</v>
      </c>
      <c r="E3120" s="4">
        <v>272</v>
      </c>
      <c r="F3120" s="75">
        <f>Books[[#This Row],[قیمت نهایی]]*100/80</f>
        <v>2075000</v>
      </c>
      <c r="G3120" s="8">
        <v>0.2</v>
      </c>
      <c r="H3120" s="9">
        <f>Books[[#This Row],[تعداد صفحه]]*5000+300000</f>
        <v>1660000</v>
      </c>
      <c r="I3120" s="4">
        <v>2016</v>
      </c>
      <c r="J3120" s="10" t="s">
        <v>8484</v>
      </c>
      <c r="K3120" s="11" t="s">
        <v>9463</v>
      </c>
      <c r="L3120" s="12" t="s">
        <v>4926</v>
      </c>
      <c r="M3120" s="13"/>
    </row>
    <row r="3121" spans="2:13" ht="34.9" customHeight="1">
      <c r="B3121" s="3">
        <v>3094</v>
      </c>
      <c r="C3121" s="6" t="s">
        <v>5117</v>
      </c>
      <c r="D3121" s="7" t="s">
        <v>5118</v>
      </c>
      <c r="E3121" s="4">
        <v>384</v>
      </c>
      <c r="F3121" s="75">
        <f>Books[[#This Row],[قیمت نهایی]]*100/80</f>
        <v>2775000</v>
      </c>
      <c r="G3121" s="8">
        <v>0.2</v>
      </c>
      <c r="H3121" s="9">
        <f>Books[[#This Row],[تعداد صفحه]]*5000+300000</f>
        <v>2220000</v>
      </c>
      <c r="I3121" s="4">
        <v>2016</v>
      </c>
      <c r="J3121" s="10" t="s">
        <v>8822</v>
      </c>
      <c r="K3121" s="11" t="s">
        <v>9426</v>
      </c>
      <c r="L3121" s="12" t="s">
        <v>4926</v>
      </c>
      <c r="M3121" s="13"/>
    </row>
    <row r="3122" spans="2:13" ht="34.9" customHeight="1">
      <c r="B3122" s="3">
        <v>3095</v>
      </c>
      <c r="C3122" s="6" t="s">
        <v>5090</v>
      </c>
      <c r="D3122" s="7" t="s">
        <v>5091</v>
      </c>
      <c r="E3122" s="4">
        <v>320</v>
      </c>
      <c r="F3122" s="75">
        <f>Books[[#This Row],[قیمت نهایی]]*100/80</f>
        <v>2375000</v>
      </c>
      <c r="G3122" s="8">
        <v>0.2</v>
      </c>
      <c r="H3122" s="9">
        <f>Books[[#This Row],[تعداد صفحه]]*5000+300000</f>
        <v>1900000</v>
      </c>
      <c r="I3122" s="4">
        <v>2016</v>
      </c>
      <c r="J3122" s="10" t="s">
        <v>7105</v>
      </c>
      <c r="K3122" s="11" t="s">
        <v>9470</v>
      </c>
      <c r="L3122" s="12" t="s">
        <v>4926</v>
      </c>
      <c r="M3122" s="13"/>
    </row>
    <row r="3123" spans="2:13" ht="34.9" customHeight="1">
      <c r="B3123" s="3">
        <v>3096</v>
      </c>
      <c r="C3123" s="6" t="s">
        <v>5053</v>
      </c>
      <c r="D3123" s="7" t="s">
        <v>5054</v>
      </c>
      <c r="E3123" s="4">
        <v>288</v>
      </c>
      <c r="F3123" s="75">
        <f>Books[[#This Row],[قیمت نهایی]]*100/80</f>
        <v>2175000</v>
      </c>
      <c r="G3123" s="8">
        <v>0.2</v>
      </c>
      <c r="H3123" s="9">
        <f>Books[[#This Row],[تعداد صفحه]]*5000+300000</f>
        <v>1740000</v>
      </c>
      <c r="I3123" s="4">
        <v>2016</v>
      </c>
      <c r="J3123" s="10" t="s">
        <v>8801</v>
      </c>
      <c r="K3123" s="11" t="s">
        <v>9465</v>
      </c>
      <c r="L3123" s="12" t="s">
        <v>4926</v>
      </c>
      <c r="M3123" s="13"/>
    </row>
    <row r="3124" spans="2:13" ht="34.9" customHeight="1">
      <c r="B3124" s="3">
        <v>3097</v>
      </c>
      <c r="C3124" s="6" t="s">
        <v>5055</v>
      </c>
      <c r="D3124" s="7" t="s">
        <v>5056</v>
      </c>
      <c r="E3124" s="4">
        <v>288</v>
      </c>
      <c r="F3124" s="75">
        <f>Books[[#This Row],[قیمت نهایی]]*100/80</f>
        <v>2175000</v>
      </c>
      <c r="G3124" s="8">
        <v>0.2</v>
      </c>
      <c r="H3124" s="9">
        <f>Books[[#This Row],[تعداد صفحه]]*5000+300000</f>
        <v>1740000</v>
      </c>
      <c r="I3124" s="4">
        <v>2016</v>
      </c>
      <c r="J3124" s="10" t="s">
        <v>8808</v>
      </c>
      <c r="K3124" s="11" t="s">
        <v>9463</v>
      </c>
      <c r="L3124" s="12" t="s">
        <v>4926</v>
      </c>
      <c r="M3124" s="13"/>
    </row>
    <row r="3125" spans="2:13" ht="34.9" customHeight="1">
      <c r="B3125" s="3">
        <v>3098</v>
      </c>
      <c r="C3125" s="6" t="s">
        <v>5012</v>
      </c>
      <c r="D3125" s="7" t="s">
        <v>5013</v>
      </c>
      <c r="E3125" s="4">
        <v>240</v>
      </c>
      <c r="F3125" s="75">
        <f>Books[[#This Row],[قیمت نهایی]]*100/80</f>
        <v>1875000</v>
      </c>
      <c r="G3125" s="8">
        <v>0.2</v>
      </c>
      <c r="H3125" s="9">
        <f>Books[[#This Row],[تعداد صفحه]]*5000+300000</f>
        <v>1500000</v>
      </c>
      <c r="I3125" s="4">
        <v>2017</v>
      </c>
      <c r="J3125" s="10" t="s">
        <v>8769</v>
      </c>
      <c r="K3125" s="11" t="s">
        <v>9441</v>
      </c>
      <c r="L3125" s="12" t="s">
        <v>4926</v>
      </c>
      <c r="M3125" s="13"/>
    </row>
    <row r="3126" spans="2:13" ht="34.9" customHeight="1">
      <c r="B3126" s="3">
        <v>3099</v>
      </c>
      <c r="C3126" s="6" t="s">
        <v>5167</v>
      </c>
      <c r="D3126" s="7" t="s">
        <v>5168</v>
      </c>
      <c r="E3126" s="4">
        <v>608</v>
      </c>
      <c r="F3126" s="75">
        <f>Books[[#This Row],[قیمت نهایی]]*100/80</f>
        <v>4175000</v>
      </c>
      <c r="G3126" s="8">
        <v>0.2</v>
      </c>
      <c r="H3126" s="9">
        <f>Books[[#This Row],[تعداد صفحه]]*5000+300000</f>
        <v>3340000</v>
      </c>
      <c r="I3126" s="4">
        <v>2017</v>
      </c>
      <c r="J3126" s="10" t="s">
        <v>8778</v>
      </c>
      <c r="K3126" s="11" t="s">
        <v>9450</v>
      </c>
      <c r="L3126" s="12" t="s">
        <v>4926</v>
      </c>
      <c r="M3126" s="13"/>
    </row>
    <row r="3127" spans="2:13" ht="34.9" customHeight="1">
      <c r="B3127" s="3">
        <v>3100</v>
      </c>
      <c r="C3127" s="6" t="s">
        <v>4991</v>
      </c>
      <c r="D3127" s="7" t="s">
        <v>4992</v>
      </c>
      <c r="E3127" s="4">
        <v>240</v>
      </c>
      <c r="F3127" s="75">
        <f>Books[[#This Row],[قیمت نهایی]]*100/80</f>
        <v>1875000</v>
      </c>
      <c r="G3127" s="8">
        <v>0.2</v>
      </c>
      <c r="H3127" s="9">
        <f>Books[[#This Row],[تعداد صفحه]]*5000+300000</f>
        <v>1500000</v>
      </c>
      <c r="I3127" s="4">
        <v>2016</v>
      </c>
      <c r="J3127" s="10" t="s">
        <v>8800</v>
      </c>
      <c r="K3127" s="11" t="s">
        <v>9410</v>
      </c>
      <c r="L3127" s="12" t="s">
        <v>4926</v>
      </c>
      <c r="M3127" s="13"/>
    </row>
    <row r="3128" spans="2:13" ht="34.9" customHeight="1">
      <c r="B3128" s="3">
        <v>3101</v>
      </c>
      <c r="C3128" s="6" t="s">
        <v>4965</v>
      </c>
      <c r="D3128" s="7" t="s">
        <v>4966</v>
      </c>
      <c r="E3128" s="4">
        <v>200</v>
      </c>
      <c r="F3128" s="75">
        <f>Books[[#This Row],[قیمت نهایی]]*100/80</f>
        <v>1625000</v>
      </c>
      <c r="G3128" s="8">
        <v>0.2</v>
      </c>
      <c r="H3128" s="9">
        <f>Books[[#This Row],[تعداد صفحه]]*5000+300000</f>
        <v>1300000</v>
      </c>
      <c r="I3128" s="4">
        <v>2017</v>
      </c>
      <c r="J3128" s="10" t="s">
        <v>7840</v>
      </c>
      <c r="K3128" s="11" t="s">
        <v>9398</v>
      </c>
      <c r="L3128" s="12" t="s">
        <v>4926</v>
      </c>
      <c r="M3128" s="13"/>
    </row>
    <row r="3129" spans="2:13" ht="34.9" customHeight="1">
      <c r="B3129" s="3">
        <v>3102</v>
      </c>
      <c r="C3129" s="6" t="s">
        <v>5040</v>
      </c>
      <c r="D3129" s="7" t="s">
        <v>5041</v>
      </c>
      <c r="E3129" s="4">
        <v>272</v>
      </c>
      <c r="F3129" s="75">
        <f>Books[[#This Row],[قیمت نهایی]]*100/80</f>
        <v>2075000</v>
      </c>
      <c r="G3129" s="8">
        <v>0.2</v>
      </c>
      <c r="H3129" s="9">
        <f>Books[[#This Row],[تعداد صفحه]]*5000+300000</f>
        <v>1660000</v>
      </c>
      <c r="I3129" s="4">
        <v>2017</v>
      </c>
      <c r="J3129" s="10" t="s">
        <v>7135</v>
      </c>
      <c r="K3129" s="11" t="s">
        <v>9425</v>
      </c>
      <c r="L3129" s="12" t="s">
        <v>4926</v>
      </c>
      <c r="M3129" s="13"/>
    </row>
    <row r="3130" spans="2:13" ht="34.9" customHeight="1">
      <c r="B3130" s="3">
        <v>3103</v>
      </c>
      <c r="C3130" s="6" t="s">
        <v>4979</v>
      </c>
      <c r="D3130" s="7" t="s">
        <v>4980</v>
      </c>
      <c r="E3130" s="4">
        <v>224</v>
      </c>
      <c r="F3130" s="75">
        <f>Books[[#This Row],[قیمت نهایی]]*100/80</f>
        <v>1775000</v>
      </c>
      <c r="G3130" s="8">
        <v>0.2</v>
      </c>
      <c r="H3130" s="9">
        <f>Books[[#This Row],[تعداد صفحه]]*5000+300000</f>
        <v>1420000</v>
      </c>
      <c r="I3130" s="4">
        <v>2016</v>
      </c>
      <c r="J3130" s="10" t="s">
        <v>8798</v>
      </c>
      <c r="K3130" s="11" t="s">
        <v>9323</v>
      </c>
      <c r="L3130" s="12" t="s">
        <v>4926</v>
      </c>
      <c r="M3130" s="13"/>
    </row>
    <row r="3131" spans="2:13" ht="34.9" customHeight="1">
      <c r="B3131" s="3">
        <v>3104</v>
      </c>
      <c r="C3131" s="6" t="s">
        <v>5057</v>
      </c>
      <c r="D3131" s="7" t="s">
        <v>5058</v>
      </c>
      <c r="E3131" s="4">
        <v>288</v>
      </c>
      <c r="F3131" s="75">
        <f>Books[[#This Row],[قیمت نهایی]]*100/80</f>
        <v>2175000</v>
      </c>
      <c r="G3131" s="8">
        <v>0.2</v>
      </c>
      <c r="H3131" s="9">
        <f>Books[[#This Row],[تعداد صفحه]]*5000+300000</f>
        <v>1740000</v>
      </c>
      <c r="I3131" s="4">
        <v>2016</v>
      </c>
      <c r="J3131" s="10" t="s">
        <v>7090</v>
      </c>
      <c r="K3131" s="11" t="s">
        <v>9466</v>
      </c>
      <c r="L3131" s="12" t="s">
        <v>4926</v>
      </c>
      <c r="M3131" s="13"/>
    </row>
    <row r="3132" spans="2:13" ht="34.9" customHeight="1">
      <c r="B3132" s="3">
        <v>3105</v>
      </c>
      <c r="C3132" s="6" t="s">
        <v>5071</v>
      </c>
      <c r="D3132" s="7" t="s">
        <v>5072</v>
      </c>
      <c r="E3132" s="4">
        <v>304</v>
      </c>
      <c r="F3132" s="75">
        <f>Books[[#This Row],[قیمت نهایی]]*100/80</f>
        <v>2275000</v>
      </c>
      <c r="G3132" s="8">
        <v>0.2</v>
      </c>
      <c r="H3132" s="9">
        <f>Books[[#This Row],[تعداد صفحه]]*5000+300000</f>
        <v>1820000</v>
      </c>
      <c r="I3132" s="4">
        <v>2016</v>
      </c>
      <c r="J3132" s="10" t="s">
        <v>8812</v>
      </c>
      <c r="K3132" s="11" t="s">
        <v>9446</v>
      </c>
      <c r="L3132" s="12" t="s">
        <v>4926</v>
      </c>
      <c r="M3132" s="13"/>
    </row>
    <row r="3133" spans="2:13" ht="34.9" customHeight="1">
      <c r="B3133" s="3">
        <v>3106</v>
      </c>
      <c r="C3133" s="6" t="s">
        <v>5061</v>
      </c>
      <c r="D3133" s="7" t="s">
        <v>5062</v>
      </c>
      <c r="E3133" s="4">
        <v>288</v>
      </c>
      <c r="F3133" s="75">
        <f>Books[[#This Row],[قیمت نهایی]]*100/80</f>
        <v>2175000</v>
      </c>
      <c r="G3133" s="8">
        <v>0.2</v>
      </c>
      <c r="H3133" s="9">
        <f>Books[[#This Row],[تعداد صفحه]]*5000+300000</f>
        <v>1740000</v>
      </c>
      <c r="I3133" s="4">
        <v>2016</v>
      </c>
      <c r="J3133" s="10" t="s">
        <v>8809</v>
      </c>
      <c r="K3133" s="11" t="s">
        <v>9464</v>
      </c>
      <c r="L3133" s="12" t="s">
        <v>4926</v>
      </c>
      <c r="M3133" s="13"/>
    </row>
    <row r="3134" spans="2:13" ht="34.9" customHeight="1">
      <c r="B3134" s="3">
        <v>3107</v>
      </c>
      <c r="C3134" s="6" t="s">
        <v>7048</v>
      </c>
      <c r="D3134" s="7" t="s">
        <v>5044</v>
      </c>
      <c r="E3134" s="4">
        <v>272</v>
      </c>
      <c r="F3134" s="75">
        <f>Books[[#This Row],[قیمت نهایی]]*100/80</f>
        <v>2075000</v>
      </c>
      <c r="G3134" s="8">
        <v>0.2</v>
      </c>
      <c r="H3134" s="9">
        <f>Books[[#This Row],[تعداد صفحه]]*5000+300000</f>
        <v>1660000</v>
      </c>
      <c r="I3134" s="4">
        <v>2017</v>
      </c>
      <c r="J3134" s="10" t="s">
        <v>8773</v>
      </c>
      <c r="K3134" s="11" t="s">
        <v>9444</v>
      </c>
      <c r="L3134" s="12" t="s">
        <v>4926</v>
      </c>
      <c r="M3134" s="13"/>
    </row>
    <row r="3135" spans="2:13" ht="34.9" customHeight="1">
      <c r="B3135" s="3">
        <v>3108</v>
      </c>
      <c r="C3135" s="6" t="s">
        <v>5069</v>
      </c>
      <c r="D3135" s="7" t="s">
        <v>5070</v>
      </c>
      <c r="E3135" s="4">
        <v>300</v>
      </c>
      <c r="F3135" s="75">
        <f>Books[[#This Row],[قیمت نهایی]]*100/80</f>
        <v>2250000</v>
      </c>
      <c r="G3135" s="8">
        <v>0.2</v>
      </c>
      <c r="H3135" s="9">
        <f>Books[[#This Row],[تعداد صفحه]]*5000+300000</f>
        <v>1800000</v>
      </c>
      <c r="I3135" s="4">
        <v>2016</v>
      </c>
      <c r="J3135" s="10" t="s">
        <v>8811</v>
      </c>
      <c r="K3135" s="11" t="s">
        <v>9467</v>
      </c>
      <c r="L3135" s="12" t="s">
        <v>4926</v>
      </c>
      <c r="M3135" s="13"/>
    </row>
    <row r="3136" spans="2:13" ht="34.9" customHeight="1">
      <c r="B3136" s="3">
        <v>3109</v>
      </c>
      <c r="C3136" s="6" t="s">
        <v>5129</v>
      </c>
      <c r="D3136" s="7" t="s">
        <v>5130</v>
      </c>
      <c r="E3136" s="4">
        <v>416</v>
      </c>
      <c r="F3136" s="75">
        <f>Books[[#This Row],[قیمت نهایی]]*100/80</f>
        <v>2975000</v>
      </c>
      <c r="G3136" s="8">
        <v>0.2</v>
      </c>
      <c r="H3136" s="9">
        <f>Books[[#This Row],[تعداد صفحه]]*5000+300000</f>
        <v>2380000</v>
      </c>
      <c r="I3136" s="4">
        <v>2017</v>
      </c>
      <c r="J3136" s="10" t="s">
        <v>7150</v>
      </c>
      <c r="K3136" s="11" t="s">
        <v>9447</v>
      </c>
      <c r="L3136" s="12" t="s">
        <v>4926</v>
      </c>
      <c r="M3136" s="13"/>
    </row>
    <row r="3137" spans="2:13" ht="34.9" customHeight="1">
      <c r="B3137" s="3">
        <v>3110</v>
      </c>
      <c r="C3137" s="6" t="s">
        <v>5037</v>
      </c>
      <c r="D3137" s="7" t="s">
        <v>5039</v>
      </c>
      <c r="E3137" s="4">
        <v>272</v>
      </c>
      <c r="F3137" s="75">
        <f>Books[[#This Row],[قیمت نهایی]]*100/80</f>
        <v>2075000</v>
      </c>
      <c r="G3137" s="8">
        <v>0.2</v>
      </c>
      <c r="H3137" s="9">
        <f>Books[[#This Row],[تعداد صفحه]]*5000+300000</f>
        <v>1660000</v>
      </c>
      <c r="I3137" s="4">
        <v>2017</v>
      </c>
      <c r="J3137" s="10" t="s">
        <v>8771</v>
      </c>
      <c r="K3137" s="11" t="s">
        <v>5038</v>
      </c>
      <c r="L3137" s="12" t="s">
        <v>4926</v>
      </c>
      <c r="M3137" s="13"/>
    </row>
    <row r="3138" spans="2:13" ht="34.9" customHeight="1">
      <c r="B3138" s="3">
        <v>3111</v>
      </c>
      <c r="C3138" s="6" t="s">
        <v>4931</v>
      </c>
      <c r="D3138" s="7" t="s">
        <v>4932</v>
      </c>
      <c r="E3138" s="4">
        <v>106</v>
      </c>
      <c r="F3138" s="75">
        <f>Books[[#This Row],[قیمت نهایی]]*100/80</f>
        <v>1037500</v>
      </c>
      <c r="G3138" s="8">
        <v>0.2</v>
      </c>
      <c r="H3138" s="9">
        <f>Books[[#This Row],[تعداد صفحه]]*5000+300000</f>
        <v>830000</v>
      </c>
      <c r="I3138" s="4">
        <v>2016</v>
      </c>
      <c r="J3138" s="10" t="s">
        <v>7940</v>
      </c>
      <c r="K3138" s="11" t="s">
        <v>9450</v>
      </c>
      <c r="L3138" s="12" t="s">
        <v>4926</v>
      </c>
      <c r="M3138" s="13"/>
    </row>
    <row r="3139" spans="2:13" ht="34.9" customHeight="1">
      <c r="B3139" s="3">
        <v>3112</v>
      </c>
      <c r="C3139" s="6" t="s">
        <v>4953</v>
      </c>
      <c r="D3139" s="7" t="s">
        <v>4954</v>
      </c>
      <c r="E3139" s="4">
        <v>168</v>
      </c>
      <c r="F3139" s="75">
        <f>Books[[#This Row],[قیمت نهایی]]*100/80</f>
        <v>1425000</v>
      </c>
      <c r="G3139" s="8">
        <v>0.2</v>
      </c>
      <c r="H3139" s="9">
        <f>Books[[#This Row],[تعداد صفحه]]*5000+300000</f>
        <v>1140000</v>
      </c>
      <c r="I3139" s="4">
        <v>2017</v>
      </c>
      <c r="J3139" s="10" t="s">
        <v>8761</v>
      </c>
      <c r="K3139" s="11" t="s">
        <v>9436</v>
      </c>
      <c r="L3139" s="12" t="s">
        <v>4926</v>
      </c>
      <c r="M3139" s="13"/>
    </row>
    <row r="3140" spans="2:13" ht="34.9" customHeight="1">
      <c r="B3140" s="3">
        <v>3113</v>
      </c>
      <c r="C3140" s="6" t="s">
        <v>4949</v>
      </c>
      <c r="D3140" s="7" t="s">
        <v>4950</v>
      </c>
      <c r="E3140" s="4">
        <v>160</v>
      </c>
      <c r="F3140" s="75">
        <f>Books[[#This Row],[قیمت نهایی]]*100/80</f>
        <v>1375000</v>
      </c>
      <c r="G3140" s="8">
        <v>0.2</v>
      </c>
      <c r="H3140" s="9">
        <f>Books[[#This Row],[تعداد صفحه]]*5000+300000</f>
        <v>1100000</v>
      </c>
      <c r="I3140" s="4">
        <v>2017</v>
      </c>
      <c r="J3140" s="10" t="s">
        <v>8760</v>
      </c>
      <c r="K3140" s="11" t="s">
        <v>9435</v>
      </c>
      <c r="L3140" s="12" t="s">
        <v>4926</v>
      </c>
      <c r="M3140" s="13"/>
    </row>
    <row r="3141" spans="2:13" ht="34.9" customHeight="1">
      <c r="B3141" s="3">
        <v>3114</v>
      </c>
      <c r="C3141" s="6" t="s">
        <v>5179</v>
      </c>
      <c r="D3141" s="7">
        <v>9781496302342</v>
      </c>
      <c r="E3141" s="4">
        <v>800</v>
      </c>
      <c r="F3141" s="75">
        <f>Books[[#This Row],[قیمت نهایی]]*100/80</f>
        <v>5375000</v>
      </c>
      <c r="G3141" s="8">
        <v>0.2</v>
      </c>
      <c r="H3141" s="9">
        <f>Books[[#This Row],[تعداد صفحه]]*5000+300000</f>
        <v>4300000</v>
      </c>
      <c r="I3141" s="4">
        <v>2017</v>
      </c>
      <c r="J3141" s="10" t="s">
        <v>8783</v>
      </c>
      <c r="K3141" s="11" t="s">
        <v>7</v>
      </c>
      <c r="L3141" s="12" t="s">
        <v>4926</v>
      </c>
      <c r="M3141" s="13"/>
    </row>
    <row r="3142" spans="2:13" ht="34.9" customHeight="1">
      <c r="B3142" s="3">
        <v>3115</v>
      </c>
      <c r="C3142" s="6" t="s">
        <v>5084</v>
      </c>
      <c r="D3142" s="7" t="s">
        <v>5085</v>
      </c>
      <c r="E3142" s="4">
        <v>312</v>
      </c>
      <c r="F3142" s="75">
        <f>Books[[#This Row],[قیمت نهایی]]*100/80</f>
        <v>2325000</v>
      </c>
      <c r="G3142" s="8">
        <v>0.2</v>
      </c>
      <c r="H3142" s="9">
        <f>Books[[#This Row],[تعداد صفحه]]*5000+300000</f>
        <v>1860000</v>
      </c>
      <c r="I3142" s="4">
        <v>2016</v>
      </c>
      <c r="J3142" s="10" t="s">
        <v>7487</v>
      </c>
      <c r="K3142" s="11" t="s">
        <v>9347</v>
      </c>
      <c r="L3142" s="12" t="s">
        <v>4926</v>
      </c>
      <c r="M3142" s="13"/>
    </row>
    <row r="3143" spans="2:13" ht="34.9" customHeight="1">
      <c r="B3143" s="3">
        <v>3116</v>
      </c>
      <c r="C3143" s="6" t="s">
        <v>5016</v>
      </c>
      <c r="D3143" s="7" t="s">
        <v>5017</v>
      </c>
      <c r="E3143" s="4">
        <v>250</v>
      </c>
      <c r="F3143" s="75">
        <f>Books[[#This Row],[قیمت نهایی]]*100/80</f>
        <v>1937500</v>
      </c>
      <c r="G3143" s="8">
        <v>0.2</v>
      </c>
      <c r="H3143" s="9">
        <f>Books[[#This Row],[تعداد صفحه]]*5000+300000</f>
        <v>1550000</v>
      </c>
      <c r="I3143" s="4">
        <v>2016</v>
      </c>
      <c r="J3143" s="10" t="s">
        <v>7268</v>
      </c>
      <c r="K3143" s="11" t="s">
        <v>9410</v>
      </c>
      <c r="L3143" s="12" t="s">
        <v>4926</v>
      </c>
      <c r="M3143" s="13"/>
    </row>
    <row r="3144" spans="2:13" ht="34.9" customHeight="1">
      <c r="B3144" s="3">
        <v>3117</v>
      </c>
      <c r="C3144" s="6" t="s">
        <v>7052</v>
      </c>
      <c r="D3144" s="7" t="s">
        <v>5172</v>
      </c>
      <c r="E3144" s="4">
        <v>644</v>
      </c>
      <c r="F3144" s="75">
        <f>Books[[#This Row],[قیمت نهایی]]*100/80</f>
        <v>4400000</v>
      </c>
      <c r="G3144" s="8">
        <v>0.2</v>
      </c>
      <c r="H3144" s="9">
        <f>Books[[#This Row],[تعداد صفحه]]*5000+300000</f>
        <v>3520000</v>
      </c>
      <c r="I3144" s="4">
        <v>2016</v>
      </c>
      <c r="J3144" s="10" t="s">
        <v>8828</v>
      </c>
      <c r="K3144" s="11" t="s">
        <v>9475</v>
      </c>
      <c r="L3144" s="12" t="s">
        <v>4926</v>
      </c>
      <c r="M3144" s="13"/>
    </row>
    <row r="3145" spans="2:13" ht="34.9" customHeight="1">
      <c r="B3145" s="3">
        <v>3118</v>
      </c>
      <c r="C3145" s="6" t="s">
        <v>5127</v>
      </c>
      <c r="D3145" s="7" t="s">
        <v>5128</v>
      </c>
      <c r="E3145" s="4">
        <v>416</v>
      </c>
      <c r="F3145" s="75">
        <f>Books[[#This Row],[قیمت نهایی]]*100/80</f>
        <v>2975000</v>
      </c>
      <c r="G3145" s="8">
        <v>0.2</v>
      </c>
      <c r="H3145" s="9">
        <f>Books[[#This Row],[تعداد صفحه]]*5000+300000</f>
        <v>2380000</v>
      </c>
      <c r="I3145" s="4">
        <v>2017</v>
      </c>
      <c r="J3145" s="10" t="s">
        <v>8775</v>
      </c>
      <c r="K3145" s="11" t="s">
        <v>9322</v>
      </c>
      <c r="L3145" s="12" t="s">
        <v>4926</v>
      </c>
      <c r="M3145" s="13"/>
    </row>
    <row r="3146" spans="2:13" ht="34.9" customHeight="1">
      <c r="B3146" s="3">
        <v>3119</v>
      </c>
      <c r="C3146" s="6" t="s">
        <v>5093</v>
      </c>
      <c r="D3146" s="7" t="s">
        <v>5094</v>
      </c>
      <c r="E3146" s="4">
        <v>320</v>
      </c>
      <c r="F3146" s="75">
        <f>Books[[#This Row],[قیمت نهایی]]*100/80</f>
        <v>2375000</v>
      </c>
      <c r="G3146" s="8">
        <v>0.2</v>
      </c>
      <c r="H3146" s="9">
        <f>Books[[#This Row],[تعداد صفحه]]*5000+300000</f>
        <v>1900000</v>
      </c>
      <c r="I3146" s="4">
        <v>2016</v>
      </c>
      <c r="J3146" s="10" t="s">
        <v>7209</v>
      </c>
      <c r="K3146" s="11" t="s">
        <v>9464</v>
      </c>
      <c r="L3146" s="12" t="s">
        <v>4926</v>
      </c>
      <c r="M3146" s="13"/>
    </row>
    <row r="3147" spans="2:13" ht="34.9" customHeight="1">
      <c r="B3147" s="3">
        <v>3120</v>
      </c>
      <c r="C3147" s="6" t="s">
        <v>5149</v>
      </c>
      <c r="D3147" s="7">
        <v>9780323445719</v>
      </c>
      <c r="E3147" s="4">
        <v>480</v>
      </c>
      <c r="F3147" s="75">
        <f>Books[[#This Row],[قیمت نهایی]]*100/80</f>
        <v>3375000</v>
      </c>
      <c r="G3147" s="8">
        <v>0.2</v>
      </c>
      <c r="H3147" s="9">
        <f>Books[[#This Row],[تعداد صفحه]]*5000+300000</f>
        <v>2700000</v>
      </c>
      <c r="I3147" s="4">
        <v>2017</v>
      </c>
      <c r="J3147" s="10" t="s">
        <v>7541</v>
      </c>
      <c r="K3147" s="11" t="s">
        <v>1</v>
      </c>
      <c r="L3147" s="12" t="s">
        <v>4926</v>
      </c>
      <c r="M3147" s="13"/>
    </row>
    <row r="3148" spans="2:13" ht="34.9" customHeight="1">
      <c r="B3148" s="3">
        <v>3121</v>
      </c>
      <c r="C3148" s="6" t="s">
        <v>4983</v>
      </c>
      <c r="D3148" s="7" t="s">
        <v>4984</v>
      </c>
      <c r="E3148" s="4">
        <v>224</v>
      </c>
      <c r="F3148" s="75">
        <f>Books[[#This Row],[قیمت نهایی]]*100/80</f>
        <v>1775000</v>
      </c>
      <c r="G3148" s="8">
        <v>0.2</v>
      </c>
      <c r="H3148" s="9">
        <f>Books[[#This Row],[تعداد صفحه]]*5000+300000</f>
        <v>1420000</v>
      </c>
      <c r="I3148" s="4">
        <v>2017</v>
      </c>
      <c r="J3148" s="10" t="s">
        <v>8763</v>
      </c>
      <c r="K3148" s="11" t="s">
        <v>9344</v>
      </c>
      <c r="L3148" s="12" t="s">
        <v>4926</v>
      </c>
      <c r="M3148" s="13"/>
    </row>
    <row r="3149" spans="2:13" ht="34.9" customHeight="1">
      <c r="B3149" s="3">
        <v>3122</v>
      </c>
      <c r="C3149" s="6" t="s">
        <v>5028</v>
      </c>
      <c r="D3149" s="7" t="s">
        <v>5029</v>
      </c>
      <c r="E3149" s="4">
        <v>264</v>
      </c>
      <c r="F3149" s="75">
        <f>Books[[#This Row],[قیمت نهایی]]*100/80</f>
        <v>2025000</v>
      </c>
      <c r="G3149" s="8">
        <v>0.2</v>
      </c>
      <c r="H3149" s="9">
        <f>Books[[#This Row],[تعداد صفحه]]*5000+300000</f>
        <v>1620000</v>
      </c>
      <c r="I3149" s="4">
        <v>2017</v>
      </c>
      <c r="J3149" s="10" t="s">
        <v>8671</v>
      </c>
      <c r="K3149" s="11" t="s">
        <v>9344</v>
      </c>
      <c r="L3149" s="12" t="s">
        <v>4926</v>
      </c>
      <c r="M3149" s="13"/>
    </row>
    <row r="3150" spans="2:13" ht="34.9" customHeight="1">
      <c r="B3150" s="45"/>
      <c r="C3150" s="46"/>
      <c r="D3150" s="47"/>
      <c r="E3150" s="45"/>
      <c r="F3150" s="63" t="s">
        <v>5189</v>
      </c>
      <c r="G3150" s="48"/>
      <c r="H3150" s="73"/>
      <c r="I3150" s="45"/>
      <c r="J3150" s="50"/>
      <c r="K3150" s="51"/>
      <c r="L3150" s="74"/>
      <c r="M3150" s="13"/>
    </row>
    <row r="3151" spans="2:13" ht="34.9" customHeight="1">
      <c r="B3151" s="3">
        <v>3123</v>
      </c>
      <c r="C3151" s="6" t="s">
        <v>5248</v>
      </c>
      <c r="D3151" s="7" t="s">
        <v>5249</v>
      </c>
      <c r="E3151" s="4">
        <v>464</v>
      </c>
      <c r="F3151" s="75">
        <f>Books[[#This Row],[قیمت نهایی]]*100/80</f>
        <v>3275000</v>
      </c>
      <c r="G3151" s="8">
        <v>0.2</v>
      </c>
      <c r="H3151" s="9">
        <f>Books[[#This Row],[تعداد صفحه]]*5000+300000</f>
        <v>2620000</v>
      </c>
      <c r="I3151" s="4">
        <v>2018</v>
      </c>
      <c r="J3151" s="10" t="s">
        <v>7733</v>
      </c>
      <c r="K3151" s="11" t="s">
        <v>9</v>
      </c>
      <c r="L3151" s="12" t="s">
        <v>5189</v>
      </c>
      <c r="M3151" s="13"/>
    </row>
    <row r="3152" spans="2:13" ht="34.9" customHeight="1">
      <c r="B3152" s="3">
        <v>3124</v>
      </c>
      <c r="C3152" s="6" t="s">
        <v>5231</v>
      </c>
      <c r="D3152" s="7" t="s">
        <v>5232</v>
      </c>
      <c r="E3152" s="4">
        <v>342</v>
      </c>
      <c r="F3152" s="75">
        <f>Books[[#This Row],[قیمت نهایی]]*100/80</f>
        <v>2512500</v>
      </c>
      <c r="G3152" s="8">
        <v>0.2</v>
      </c>
      <c r="H3152" s="9">
        <f>Books[[#This Row],[تعداد صفحه]]*5000+300000</f>
        <v>2010000</v>
      </c>
      <c r="I3152" s="4">
        <v>2018</v>
      </c>
      <c r="J3152" s="10" t="s">
        <v>5608</v>
      </c>
      <c r="K3152" s="11" t="s">
        <v>9</v>
      </c>
      <c r="L3152" s="12" t="s">
        <v>5189</v>
      </c>
      <c r="M3152" s="13"/>
    </row>
    <row r="3153" spans="2:13" ht="34.9" customHeight="1">
      <c r="B3153" s="3">
        <v>3125</v>
      </c>
      <c r="C3153" s="6" t="s">
        <v>5209</v>
      </c>
      <c r="D3153" s="7" t="s">
        <v>5210</v>
      </c>
      <c r="E3153" s="4">
        <v>214</v>
      </c>
      <c r="F3153" s="75">
        <f>Books[[#This Row],[قیمت نهایی]]*100/80</f>
        <v>1712500</v>
      </c>
      <c r="G3153" s="8">
        <v>0.2</v>
      </c>
      <c r="H3153" s="9">
        <f>Books[[#This Row],[تعداد صفحه]]*5000+300000</f>
        <v>1370000</v>
      </c>
      <c r="I3153" s="4">
        <v>2016</v>
      </c>
      <c r="J3153" s="10" t="s">
        <v>8841</v>
      </c>
      <c r="K3153" s="11" t="s">
        <v>9317</v>
      </c>
      <c r="L3153" s="12" t="s">
        <v>5189</v>
      </c>
      <c r="M3153" s="13"/>
    </row>
    <row r="3154" spans="2:13" ht="34.9" customHeight="1">
      <c r="B3154" s="3">
        <v>3126</v>
      </c>
      <c r="C3154" s="6" t="s">
        <v>5203</v>
      </c>
      <c r="D3154" s="7" t="s">
        <v>5204</v>
      </c>
      <c r="E3154" s="4">
        <v>200</v>
      </c>
      <c r="F3154" s="75">
        <f>Books[[#This Row],[قیمت نهایی]]*100/80</f>
        <v>1625000</v>
      </c>
      <c r="G3154" s="8">
        <v>0.2</v>
      </c>
      <c r="H3154" s="9">
        <f>Books[[#This Row],[تعداد صفحه]]*5000+300000</f>
        <v>1300000</v>
      </c>
      <c r="I3154" s="4">
        <v>2017</v>
      </c>
      <c r="J3154" s="10" t="s">
        <v>8232</v>
      </c>
      <c r="K3154" s="11" t="s">
        <v>9</v>
      </c>
      <c r="L3154" s="12" t="s">
        <v>5189</v>
      </c>
      <c r="M3154" s="13"/>
    </row>
    <row r="3155" spans="2:13" ht="34.9" customHeight="1">
      <c r="B3155" s="3">
        <v>3127</v>
      </c>
      <c r="C3155" s="6" t="s">
        <v>5213</v>
      </c>
      <c r="D3155" s="7" t="s">
        <v>5214</v>
      </c>
      <c r="E3155" s="4">
        <v>236</v>
      </c>
      <c r="F3155" s="75">
        <f>Books[[#This Row],[قیمت نهایی]]*100/80</f>
        <v>1850000</v>
      </c>
      <c r="G3155" s="8">
        <v>0.2</v>
      </c>
      <c r="H3155" s="9">
        <f>Books[[#This Row],[تعداد صفحه]]*5000+300000</f>
        <v>1480000</v>
      </c>
      <c r="I3155" s="4">
        <v>2016</v>
      </c>
      <c r="J3155" s="10" t="s">
        <v>7465</v>
      </c>
      <c r="K3155" s="11" t="s">
        <v>9317</v>
      </c>
      <c r="L3155" s="12" t="s">
        <v>5189</v>
      </c>
      <c r="M3155" s="13"/>
    </row>
    <row r="3156" spans="2:13" ht="34.9" customHeight="1">
      <c r="B3156" s="3">
        <v>3128</v>
      </c>
      <c r="C3156" s="6" t="s">
        <v>5226</v>
      </c>
      <c r="D3156" s="7" t="s">
        <v>5227</v>
      </c>
      <c r="E3156" s="4">
        <v>290</v>
      </c>
      <c r="F3156" s="75">
        <f>Books[[#This Row],[قیمت نهایی]]*100/80</f>
        <v>2187500</v>
      </c>
      <c r="G3156" s="8">
        <v>0.2</v>
      </c>
      <c r="H3156" s="9">
        <f>Books[[#This Row],[تعداد صفحه]]*5000+300000</f>
        <v>1750000</v>
      </c>
      <c r="I3156" s="4">
        <v>2017</v>
      </c>
      <c r="J3156" s="10" t="s">
        <v>7310</v>
      </c>
      <c r="K3156" s="11" t="s">
        <v>9322</v>
      </c>
      <c r="L3156" s="12" t="s">
        <v>5189</v>
      </c>
      <c r="M3156" s="13"/>
    </row>
    <row r="3157" spans="2:13" ht="34.9" customHeight="1">
      <c r="B3157" s="3">
        <v>3129</v>
      </c>
      <c r="C3157" s="6" t="s">
        <v>5261</v>
      </c>
      <c r="D3157" s="7">
        <v>9789385999079</v>
      </c>
      <c r="E3157" s="4">
        <v>760</v>
      </c>
      <c r="F3157" s="75">
        <f>Books[[#This Row],[قیمت نهایی]]*100/80</f>
        <v>5125000</v>
      </c>
      <c r="G3157" s="8">
        <v>0.2</v>
      </c>
      <c r="H3157" s="9">
        <f>Books[[#This Row],[تعداد صفحه]]*5000+300000</f>
        <v>4100000</v>
      </c>
      <c r="I3157" s="4">
        <v>2017</v>
      </c>
      <c r="J3157" s="10" t="s">
        <v>8839</v>
      </c>
      <c r="K3157" s="11" t="s">
        <v>29</v>
      </c>
      <c r="L3157" s="12" t="s">
        <v>5189</v>
      </c>
      <c r="M3157" s="13"/>
    </row>
    <row r="3158" spans="2:13" ht="34.9" customHeight="1">
      <c r="B3158" s="3">
        <v>3130</v>
      </c>
      <c r="C3158" s="6" t="s">
        <v>5235</v>
      </c>
      <c r="D3158" s="7" t="s">
        <v>5236</v>
      </c>
      <c r="E3158" s="4">
        <v>361</v>
      </c>
      <c r="F3158" s="75">
        <f>Books[[#This Row],[قیمت نهایی]]*100/80</f>
        <v>2631250</v>
      </c>
      <c r="G3158" s="8">
        <v>0.2</v>
      </c>
      <c r="H3158" s="9">
        <f>Books[[#This Row],[تعداد صفحه]]*5000+300000</f>
        <v>2105000</v>
      </c>
      <c r="I3158" s="4">
        <v>2018</v>
      </c>
      <c r="J3158" s="10" t="s">
        <v>8831</v>
      </c>
      <c r="K3158" s="11" t="s">
        <v>9324</v>
      </c>
      <c r="L3158" s="12" t="s">
        <v>5189</v>
      </c>
      <c r="M3158" s="13"/>
    </row>
    <row r="3159" spans="2:13" ht="34.9" customHeight="1">
      <c r="B3159" s="3">
        <v>3131</v>
      </c>
      <c r="C3159" s="6" t="s">
        <v>5225</v>
      </c>
      <c r="D3159" s="7">
        <v>9789386261939</v>
      </c>
      <c r="E3159" s="4">
        <v>288</v>
      </c>
      <c r="F3159" s="75">
        <f>Books[[#This Row],[قیمت نهایی]]*100/80</f>
        <v>2175000</v>
      </c>
      <c r="G3159" s="8">
        <v>0.2</v>
      </c>
      <c r="H3159" s="9">
        <f>Books[[#This Row],[تعداد صفحه]]*5000+300000</f>
        <v>1740000</v>
      </c>
      <c r="I3159" s="4">
        <v>2017</v>
      </c>
      <c r="J3159" s="10" t="s">
        <v>8834</v>
      </c>
      <c r="K3159" s="11" t="s">
        <v>29</v>
      </c>
      <c r="L3159" s="12" t="s">
        <v>5189</v>
      </c>
      <c r="M3159" s="13"/>
    </row>
    <row r="3160" spans="2:13" ht="34.9" customHeight="1">
      <c r="B3160" s="3">
        <v>3132</v>
      </c>
      <c r="C3160" s="6" t="s">
        <v>5191</v>
      </c>
      <c r="D3160" s="7" t="s">
        <v>5192</v>
      </c>
      <c r="E3160" s="4">
        <v>128</v>
      </c>
      <c r="F3160" s="75">
        <f>Books[[#This Row],[قیمت نهایی]]*100/80</f>
        <v>1175000</v>
      </c>
      <c r="G3160" s="8">
        <v>0.2</v>
      </c>
      <c r="H3160" s="9">
        <f>Books[[#This Row],[تعداد صفحه]]*5000+300000</f>
        <v>940000</v>
      </c>
      <c r="I3160" s="4">
        <v>2016</v>
      </c>
      <c r="J3160" s="10" t="s">
        <v>7129</v>
      </c>
      <c r="K3160" s="11" t="s">
        <v>9317</v>
      </c>
      <c r="L3160" s="12" t="s">
        <v>5189</v>
      </c>
      <c r="M3160" s="13"/>
    </row>
    <row r="3161" spans="2:13" ht="34.9" customHeight="1">
      <c r="B3161" s="3">
        <v>3133</v>
      </c>
      <c r="C3161" s="6" t="s">
        <v>5215</v>
      </c>
      <c r="D3161" s="7" t="s">
        <v>5216</v>
      </c>
      <c r="E3161" s="4">
        <v>256</v>
      </c>
      <c r="F3161" s="75">
        <f>Books[[#This Row],[قیمت نهایی]]*100/80</f>
        <v>1975000</v>
      </c>
      <c r="G3161" s="8">
        <v>0.2</v>
      </c>
      <c r="H3161" s="9">
        <f>Books[[#This Row],[تعداد صفحه]]*5000+300000</f>
        <v>1580000</v>
      </c>
      <c r="I3161" s="4">
        <v>2017</v>
      </c>
      <c r="J3161" s="10" t="s">
        <v>7228</v>
      </c>
      <c r="K3161" s="11" t="s">
        <v>9322</v>
      </c>
      <c r="L3161" s="12" t="s">
        <v>5189</v>
      </c>
      <c r="M3161" s="13"/>
    </row>
    <row r="3162" spans="2:13" ht="34.9" customHeight="1">
      <c r="B3162" s="3">
        <v>3134</v>
      </c>
      <c r="C3162" s="6" t="s">
        <v>5239</v>
      </c>
      <c r="D3162" s="7" t="s">
        <v>5240</v>
      </c>
      <c r="E3162" s="4">
        <v>397</v>
      </c>
      <c r="F3162" s="75">
        <f>Books[[#This Row],[قیمت نهایی]]*100/80</f>
        <v>2856250</v>
      </c>
      <c r="G3162" s="8">
        <v>0.2</v>
      </c>
      <c r="H3162" s="9">
        <f>Books[[#This Row],[تعداد صفحه]]*5000+300000</f>
        <v>2285000</v>
      </c>
      <c r="I3162" s="4">
        <v>2017</v>
      </c>
      <c r="J3162" s="10" t="s">
        <v>7127</v>
      </c>
      <c r="K3162" s="11" t="s">
        <v>9324</v>
      </c>
      <c r="L3162" s="12" t="s">
        <v>5189</v>
      </c>
      <c r="M3162" s="13"/>
    </row>
    <row r="3163" spans="2:13" ht="34.9" customHeight="1">
      <c r="B3163" s="3">
        <v>3135</v>
      </c>
      <c r="C3163" s="2" t="s">
        <v>9663</v>
      </c>
      <c r="D3163" s="7" t="s">
        <v>9534</v>
      </c>
      <c r="E3163" s="4">
        <v>640</v>
      </c>
      <c r="F3163" s="75">
        <f>Books[[#This Row],[قیمت نهایی]]*100/80</f>
        <v>4375000</v>
      </c>
      <c r="G3163" s="78">
        <v>0.2</v>
      </c>
      <c r="H3163" s="9">
        <f>Books[[#This Row],[تعداد صفحه]]*5000+300000</f>
        <v>3500000</v>
      </c>
      <c r="I3163" s="4">
        <v>2018</v>
      </c>
      <c r="J3163" s="10" t="s">
        <v>9664</v>
      </c>
      <c r="K3163" s="11" t="s">
        <v>9660</v>
      </c>
      <c r="L3163" s="12" t="s">
        <v>5189</v>
      </c>
      <c r="M3163" s="13"/>
    </row>
    <row r="3164" spans="2:13" ht="34.9" customHeight="1">
      <c r="B3164" s="3">
        <v>3136</v>
      </c>
      <c r="C3164" s="6" t="s">
        <v>5242</v>
      </c>
      <c r="D3164" s="7" t="s">
        <v>5243</v>
      </c>
      <c r="E3164" s="4">
        <v>412</v>
      </c>
      <c r="F3164" s="75">
        <f>Books[[#This Row],[قیمت نهایی]]*100/80</f>
        <v>2950000</v>
      </c>
      <c r="G3164" s="8">
        <v>0.2</v>
      </c>
      <c r="H3164" s="9">
        <f>Books[[#This Row],[تعداد صفحه]]*5000+300000</f>
        <v>2360000</v>
      </c>
      <c r="I3164" s="4">
        <v>2016</v>
      </c>
      <c r="J3164" s="10" t="s">
        <v>8843</v>
      </c>
      <c r="K3164" s="11" t="s">
        <v>9</v>
      </c>
      <c r="L3164" s="12" t="s">
        <v>5189</v>
      </c>
      <c r="M3164" s="13"/>
    </row>
    <row r="3165" spans="2:13" ht="34.9" customHeight="1">
      <c r="B3165" s="3">
        <v>3137</v>
      </c>
      <c r="C3165" s="6" t="s">
        <v>5219</v>
      </c>
      <c r="D3165" s="7" t="s">
        <v>5220</v>
      </c>
      <c r="E3165" s="4">
        <v>269</v>
      </c>
      <c r="F3165" s="75">
        <f>Books[[#This Row],[قیمت نهایی]]*100/80</f>
        <v>2056250</v>
      </c>
      <c r="G3165" s="8">
        <v>0.2</v>
      </c>
      <c r="H3165" s="9">
        <f>Books[[#This Row],[تعداد صفحه]]*5000+300000</f>
        <v>1645000</v>
      </c>
      <c r="I3165" s="4">
        <v>2017</v>
      </c>
      <c r="J3165" s="10" t="s">
        <v>8274</v>
      </c>
      <c r="K3165" s="11" t="s">
        <v>9324</v>
      </c>
      <c r="L3165" s="12" t="s">
        <v>5189</v>
      </c>
      <c r="M3165" s="13"/>
    </row>
    <row r="3166" spans="2:13" ht="34.9" customHeight="1">
      <c r="B3166" s="3">
        <v>3138</v>
      </c>
      <c r="C3166" s="2" t="s">
        <v>9653</v>
      </c>
      <c r="D3166" s="7" t="s">
        <v>9530</v>
      </c>
      <c r="E3166" s="4">
        <v>450</v>
      </c>
      <c r="F3166" s="75">
        <f>Books[[#This Row],[قیمت نهایی]]*100/80</f>
        <v>3187500</v>
      </c>
      <c r="G3166" s="78">
        <v>0.2</v>
      </c>
      <c r="H3166" s="9">
        <f>Books[[#This Row],[تعداد صفحه]]*5000+300000</f>
        <v>2550000</v>
      </c>
      <c r="I3166" s="4">
        <v>2018</v>
      </c>
      <c r="J3166" s="10" t="s">
        <v>9654</v>
      </c>
      <c r="K3166" s="11" t="s">
        <v>9655</v>
      </c>
      <c r="L3166" s="12" t="s">
        <v>5189</v>
      </c>
      <c r="M3166" s="13"/>
    </row>
    <row r="3167" spans="2:13" ht="34.9" customHeight="1">
      <c r="B3167" s="3">
        <v>3139</v>
      </c>
      <c r="C3167" s="6" t="s">
        <v>7054</v>
      </c>
      <c r="D3167" s="7" t="s">
        <v>5230</v>
      </c>
      <c r="E3167" s="4">
        <v>336</v>
      </c>
      <c r="F3167" s="75">
        <f>Books[[#This Row],[قیمت نهایی]]*100/80</f>
        <v>2475000</v>
      </c>
      <c r="G3167" s="8">
        <v>0.2</v>
      </c>
      <c r="H3167" s="9">
        <f>Books[[#This Row],[تعداد صفحه]]*5000+300000</f>
        <v>1980000</v>
      </c>
      <c r="I3167" s="4">
        <v>2017</v>
      </c>
      <c r="J3167" s="10" t="s">
        <v>7268</v>
      </c>
      <c r="K3167" s="11" t="s">
        <v>9476</v>
      </c>
      <c r="L3167" s="12" t="s">
        <v>5189</v>
      </c>
      <c r="M3167" s="13"/>
    </row>
    <row r="3168" spans="2:13" ht="34.9" customHeight="1">
      <c r="B3168" s="3">
        <v>3140</v>
      </c>
      <c r="C3168" s="6" t="s">
        <v>5262</v>
      </c>
      <c r="D3168" s="7" t="s">
        <v>5263</v>
      </c>
      <c r="E3168" s="4">
        <v>82</v>
      </c>
      <c r="F3168" s="75">
        <f>Books[[#This Row],[قیمت نهایی]]*100/80</f>
        <v>887500</v>
      </c>
      <c r="G3168" s="8">
        <v>0.2</v>
      </c>
      <c r="H3168" s="9">
        <f>Books[[#This Row],[تعداد صفحه]]*5000+300000</f>
        <v>710000</v>
      </c>
      <c r="I3168" s="4">
        <v>2016</v>
      </c>
      <c r="J3168" s="10" t="s">
        <v>7299</v>
      </c>
      <c r="K3168" s="11" t="s">
        <v>1034</v>
      </c>
      <c r="L3168" s="12" t="s">
        <v>5189</v>
      </c>
      <c r="M3168" s="13"/>
    </row>
    <row r="3169" spans="2:13" ht="34.9" customHeight="1">
      <c r="B3169" s="3">
        <v>3141</v>
      </c>
      <c r="C3169" s="6" t="s">
        <v>5188</v>
      </c>
      <c r="D3169" s="7" t="s">
        <v>5190</v>
      </c>
      <c r="E3169" s="4">
        <v>100</v>
      </c>
      <c r="F3169" s="75">
        <f>Books[[#This Row],[قیمت نهایی]]*100/80</f>
        <v>1000000</v>
      </c>
      <c r="G3169" s="8">
        <v>0.2</v>
      </c>
      <c r="H3169" s="9">
        <f>Books[[#This Row],[تعداد صفحه]]*5000+300000</f>
        <v>800000</v>
      </c>
      <c r="I3169" s="4">
        <v>2016</v>
      </c>
      <c r="J3169" s="10" t="s">
        <v>7942</v>
      </c>
      <c r="K3169" s="11" t="s">
        <v>1034</v>
      </c>
      <c r="L3169" s="12" t="s">
        <v>5189</v>
      </c>
      <c r="M3169" s="13"/>
    </row>
    <row r="3170" spans="2:13" ht="34.9" customHeight="1">
      <c r="B3170" s="3">
        <v>3142</v>
      </c>
      <c r="C3170" s="6" t="s">
        <v>5199</v>
      </c>
      <c r="D3170" s="7" t="s">
        <v>5200</v>
      </c>
      <c r="E3170" s="4">
        <v>156</v>
      </c>
      <c r="F3170" s="75">
        <f>Books[[#This Row],[قیمت نهایی]]*100/80</f>
        <v>1350000</v>
      </c>
      <c r="G3170" s="8">
        <v>0.2</v>
      </c>
      <c r="H3170" s="9">
        <f>Books[[#This Row],[تعداد صفحه]]*5000+300000</f>
        <v>1080000</v>
      </c>
      <c r="I3170" s="4">
        <v>2017</v>
      </c>
      <c r="J3170" s="10" t="s">
        <v>8042</v>
      </c>
      <c r="K3170" s="11" t="s">
        <v>1034</v>
      </c>
      <c r="L3170" s="12" t="s">
        <v>5189</v>
      </c>
      <c r="M3170" s="13"/>
    </row>
    <row r="3171" spans="2:13" ht="34.9" customHeight="1">
      <c r="B3171" s="3">
        <v>3143</v>
      </c>
      <c r="C3171" s="6" t="s">
        <v>5251</v>
      </c>
      <c r="D3171" s="7" t="s">
        <v>5252</v>
      </c>
      <c r="E3171" s="4">
        <v>468</v>
      </c>
      <c r="F3171" s="75">
        <f>Books[[#This Row],[قیمت نهایی]]*100/80</f>
        <v>3300000</v>
      </c>
      <c r="G3171" s="8">
        <v>0.2</v>
      </c>
      <c r="H3171" s="9">
        <f>Books[[#This Row],[تعداد صفحه]]*5000+300000</f>
        <v>2640000</v>
      </c>
      <c r="I3171" s="4">
        <v>2016</v>
      </c>
      <c r="J3171" s="10" t="s">
        <v>8844</v>
      </c>
      <c r="K3171" s="11" t="s">
        <v>9324</v>
      </c>
      <c r="L3171" s="12" t="s">
        <v>5189</v>
      </c>
      <c r="M3171" s="13"/>
    </row>
    <row r="3172" spans="2:13" ht="34.9" customHeight="1">
      <c r="B3172" s="3">
        <v>3144</v>
      </c>
      <c r="C3172" s="6" t="s">
        <v>5228</v>
      </c>
      <c r="D3172" s="7" t="s">
        <v>5229</v>
      </c>
      <c r="E3172" s="4">
        <v>297</v>
      </c>
      <c r="F3172" s="75">
        <f>Books[[#This Row],[قیمت نهایی]]*100/80</f>
        <v>2231250</v>
      </c>
      <c r="G3172" s="8">
        <v>0.2</v>
      </c>
      <c r="H3172" s="9">
        <f>Books[[#This Row],[تعداد صفحه]]*5000+300000</f>
        <v>1785000</v>
      </c>
      <c r="I3172" s="4">
        <v>2017</v>
      </c>
      <c r="J3172" s="10" t="s">
        <v>8835</v>
      </c>
      <c r="K3172" s="11" t="s">
        <v>9324</v>
      </c>
      <c r="L3172" s="12" t="s">
        <v>5189</v>
      </c>
      <c r="M3172" s="13"/>
    </row>
    <row r="3173" spans="2:13" ht="34.9" customHeight="1">
      <c r="B3173" s="3">
        <v>3145</v>
      </c>
      <c r="C3173" s="6" t="s">
        <v>5237</v>
      </c>
      <c r="D3173" s="7" t="s">
        <v>5238</v>
      </c>
      <c r="E3173" s="4">
        <v>383</v>
      </c>
      <c r="F3173" s="75">
        <f>Books[[#This Row],[قیمت نهایی]]*100/80</f>
        <v>2768750</v>
      </c>
      <c r="G3173" s="8">
        <v>0.2</v>
      </c>
      <c r="H3173" s="9">
        <f>Books[[#This Row],[تعداد صفحه]]*5000+300000</f>
        <v>2215000</v>
      </c>
      <c r="I3173" s="4">
        <v>2016</v>
      </c>
      <c r="J3173" s="10" t="s">
        <v>7450</v>
      </c>
      <c r="K3173" s="11" t="s">
        <v>9324</v>
      </c>
      <c r="L3173" s="12" t="s">
        <v>5189</v>
      </c>
      <c r="M3173" s="13"/>
    </row>
    <row r="3174" spans="2:13" ht="34.9" customHeight="1">
      <c r="B3174" s="3">
        <v>3146</v>
      </c>
      <c r="C3174" s="6" t="s">
        <v>5193</v>
      </c>
      <c r="D3174" s="7" t="s">
        <v>5194</v>
      </c>
      <c r="E3174" s="4">
        <v>137</v>
      </c>
      <c r="F3174" s="75">
        <f>Books[[#This Row],[قیمت نهایی]]*100/80</f>
        <v>1231250</v>
      </c>
      <c r="G3174" s="8">
        <v>0.2</v>
      </c>
      <c r="H3174" s="9">
        <f>Books[[#This Row],[تعداد صفحه]]*5000+300000</f>
        <v>985000</v>
      </c>
      <c r="I3174" s="4">
        <v>2017</v>
      </c>
      <c r="J3174" s="10" t="s">
        <v>8832</v>
      </c>
      <c r="K3174" s="11" t="s">
        <v>9</v>
      </c>
      <c r="L3174" s="12" t="s">
        <v>5189</v>
      </c>
      <c r="M3174" s="13"/>
    </row>
    <row r="3175" spans="2:13" ht="34.9" customHeight="1">
      <c r="B3175" s="3">
        <v>3147</v>
      </c>
      <c r="C3175" s="6" t="s">
        <v>5197</v>
      </c>
      <c r="D3175" s="7" t="s">
        <v>5198</v>
      </c>
      <c r="E3175" s="4">
        <v>144</v>
      </c>
      <c r="F3175" s="75">
        <f>Books[[#This Row],[قیمت نهایی]]*100/80</f>
        <v>1275000</v>
      </c>
      <c r="G3175" s="8">
        <v>0.2</v>
      </c>
      <c r="H3175" s="9">
        <f>Books[[#This Row],[تعداد صفحه]]*5000+300000</f>
        <v>1020000</v>
      </c>
      <c r="I3175" s="4">
        <v>2017</v>
      </c>
      <c r="J3175" s="10" t="s">
        <v>7126</v>
      </c>
      <c r="K3175" s="11" t="s">
        <v>9445</v>
      </c>
      <c r="L3175" s="12" t="s">
        <v>5189</v>
      </c>
      <c r="M3175" s="13"/>
    </row>
    <row r="3176" spans="2:13" ht="34.9" customHeight="1">
      <c r="B3176" s="3">
        <v>3148</v>
      </c>
      <c r="C3176" s="6" t="s">
        <v>5211</v>
      </c>
      <c r="D3176" s="7" t="s">
        <v>5212</v>
      </c>
      <c r="E3176" s="4">
        <v>220</v>
      </c>
      <c r="F3176" s="75">
        <f>Books[[#This Row],[قیمت نهایی]]*100/80</f>
        <v>1750000</v>
      </c>
      <c r="G3176" s="8">
        <v>0.2</v>
      </c>
      <c r="H3176" s="9">
        <f>Books[[#This Row],[تعداد صفحه]]*5000+300000</f>
        <v>1400000</v>
      </c>
      <c r="I3176" s="4">
        <v>2017</v>
      </c>
      <c r="J3176" s="10" t="s">
        <v>7688</v>
      </c>
      <c r="K3176" s="11" t="s">
        <v>9324</v>
      </c>
      <c r="L3176" s="12" t="s">
        <v>5189</v>
      </c>
      <c r="M3176" s="13"/>
    </row>
    <row r="3177" spans="2:13" ht="34.9" customHeight="1">
      <c r="B3177" s="3">
        <v>3149</v>
      </c>
      <c r="C3177" s="6" t="s">
        <v>5253</v>
      </c>
      <c r="D3177" s="7" t="s">
        <v>5254</v>
      </c>
      <c r="E3177" s="4">
        <v>474</v>
      </c>
      <c r="F3177" s="75">
        <f>Books[[#This Row],[قیمت نهایی]]*100/80</f>
        <v>3337500</v>
      </c>
      <c r="G3177" s="8">
        <v>0.2</v>
      </c>
      <c r="H3177" s="9">
        <f>Books[[#This Row],[تعداد صفحه]]*5000+300000</f>
        <v>2670000</v>
      </c>
      <c r="I3177" s="4">
        <v>2017</v>
      </c>
      <c r="J3177" s="10" t="s">
        <v>8816</v>
      </c>
      <c r="K3177" s="11" t="s">
        <v>9</v>
      </c>
      <c r="L3177" s="12" t="s">
        <v>5189</v>
      </c>
      <c r="M3177" s="13"/>
    </row>
    <row r="3178" spans="2:13" ht="34.9" customHeight="1">
      <c r="B3178" s="3">
        <v>3150</v>
      </c>
      <c r="C3178" s="6" t="s">
        <v>5217</v>
      </c>
      <c r="D3178" s="7" t="s">
        <v>5218</v>
      </c>
      <c r="E3178" s="4">
        <v>261</v>
      </c>
      <c r="F3178" s="75">
        <f>Books[[#This Row],[قیمت نهایی]]*100/80</f>
        <v>2006250</v>
      </c>
      <c r="G3178" s="8">
        <v>0.2</v>
      </c>
      <c r="H3178" s="9">
        <f>Books[[#This Row],[تعداد صفحه]]*5000+300000</f>
        <v>1605000</v>
      </c>
      <c r="I3178" s="4">
        <v>2017</v>
      </c>
      <c r="J3178" s="10" t="s">
        <v>7508</v>
      </c>
      <c r="K3178" s="11" t="s">
        <v>9</v>
      </c>
      <c r="L3178" s="12" t="s">
        <v>5189</v>
      </c>
      <c r="M3178" s="13"/>
    </row>
    <row r="3179" spans="2:13" ht="34.9" customHeight="1">
      <c r="B3179" s="3">
        <v>3151</v>
      </c>
      <c r="C3179" s="6" t="s">
        <v>5259</v>
      </c>
      <c r="D3179" s="7" t="s">
        <v>5260</v>
      </c>
      <c r="E3179" s="4">
        <v>510</v>
      </c>
      <c r="F3179" s="75">
        <f>Books[[#This Row],[قیمت نهایی]]*100/80</f>
        <v>3562500</v>
      </c>
      <c r="G3179" s="8">
        <v>0.2</v>
      </c>
      <c r="H3179" s="9">
        <f>Books[[#This Row],[تعداد صفحه]]*5000+300000</f>
        <v>2850000</v>
      </c>
      <c r="I3179" s="4">
        <v>2016</v>
      </c>
      <c r="J3179" s="10" t="s">
        <v>8510</v>
      </c>
      <c r="K3179" s="11" t="s">
        <v>9</v>
      </c>
      <c r="L3179" s="12" t="s">
        <v>5189</v>
      </c>
      <c r="M3179" s="13"/>
    </row>
    <row r="3180" spans="2:13" ht="34.9" customHeight="1">
      <c r="B3180" s="3">
        <v>3152</v>
      </c>
      <c r="C3180" s="6" t="s">
        <v>5257</v>
      </c>
      <c r="D3180" s="7">
        <v>9780128040195</v>
      </c>
      <c r="E3180" s="4">
        <v>508</v>
      </c>
      <c r="F3180" s="75">
        <f>Books[[#This Row],[قیمت نهایی]]*100/80</f>
        <v>3550000</v>
      </c>
      <c r="G3180" s="8">
        <v>0.2</v>
      </c>
      <c r="H3180" s="9">
        <f>Books[[#This Row],[تعداد صفحه]]*5000+300000</f>
        <v>2840000</v>
      </c>
      <c r="I3180" s="4">
        <v>2017</v>
      </c>
      <c r="J3180" s="10" t="s">
        <v>5258</v>
      </c>
      <c r="K3180" s="11" t="s">
        <v>9317</v>
      </c>
      <c r="L3180" s="12" t="s">
        <v>5189</v>
      </c>
      <c r="M3180" s="13"/>
    </row>
    <row r="3181" spans="2:13" ht="34.9" customHeight="1">
      <c r="B3181" s="3">
        <v>3153</v>
      </c>
      <c r="C3181" s="6" t="s">
        <v>5207</v>
      </c>
      <c r="D3181" s="7" t="s">
        <v>5208</v>
      </c>
      <c r="E3181" s="4">
        <v>2016</v>
      </c>
      <c r="F3181" s="75">
        <f>Books[[#This Row],[قیمت نهایی]]*100/80</f>
        <v>12975000</v>
      </c>
      <c r="G3181" s="8">
        <v>0.2</v>
      </c>
      <c r="H3181" s="9">
        <f>Books[[#This Row],[تعداد صفحه]]*5000+300000</f>
        <v>10380000</v>
      </c>
      <c r="I3181" s="4">
        <v>2016</v>
      </c>
      <c r="J3181" s="10" t="s">
        <v>7177</v>
      </c>
      <c r="K3181" s="11" t="s">
        <v>1</v>
      </c>
      <c r="L3181" s="12" t="s">
        <v>5189</v>
      </c>
      <c r="M3181" s="13"/>
    </row>
    <row r="3182" spans="2:13" ht="34.9" customHeight="1">
      <c r="B3182" s="3">
        <v>3154</v>
      </c>
      <c r="C3182" s="6" t="s">
        <v>5205</v>
      </c>
      <c r="D3182" s="7">
        <v>9780702062858</v>
      </c>
      <c r="E3182" s="4">
        <v>2016</v>
      </c>
      <c r="F3182" s="75">
        <f>Books[[#This Row],[قیمت نهایی]]*100/80</f>
        <v>12975000</v>
      </c>
      <c r="G3182" s="8">
        <v>0.2</v>
      </c>
      <c r="H3182" s="9">
        <f>Books[[#This Row],[تعداد صفحه]]*5000+300000</f>
        <v>10380000</v>
      </c>
      <c r="I3182" s="4">
        <v>2016</v>
      </c>
      <c r="J3182" s="10" t="s">
        <v>5206</v>
      </c>
      <c r="K3182" s="11" t="s">
        <v>1</v>
      </c>
      <c r="L3182" s="12" t="s">
        <v>5189</v>
      </c>
      <c r="M3182" s="13"/>
    </row>
    <row r="3183" spans="2:13" ht="34.9" customHeight="1">
      <c r="B3183" s="3">
        <v>3155</v>
      </c>
      <c r="C3183" s="6" t="s">
        <v>5195</v>
      </c>
      <c r="D3183" s="7" t="s">
        <v>5196</v>
      </c>
      <c r="E3183" s="4">
        <v>142</v>
      </c>
      <c r="F3183" s="75">
        <f>Books[[#This Row],[قیمت نهایی]]*100/80</f>
        <v>1262500</v>
      </c>
      <c r="G3183" s="8">
        <v>0.2</v>
      </c>
      <c r="H3183" s="9">
        <f>Books[[#This Row],[تعداد صفحه]]*5000+300000</f>
        <v>1010000</v>
      </c>
      <c r="I3183" s="4">
        <v>2017</v>
      </c>
      <c r="J3183" s="10" t="s">
        <v>8732</v>
      </c>
      <c r="K3183" s="11" t="s">
        <v>9</v>
      </c>
      <c r="L3183" s="12" t="s">
        <v>5189</v>
      </c>
      <c r="M3183" s="13"/>
    </row>
    <row r="3184" spans="2:13" ht="34.9" customHeight="1">
      <c r="B3184" s="3">
        <v>3156</v>
      </c>
      <c r="C3184" s="6" t="s">
        <v>5244</v>
      </c>
      <c r="D3184" s="7" t="s">
        <v>5245</v>
      </c>
      <c r="E3184" s="4">
        <v>422</v>
      </c>
      <c r="F3184" s="75">
        <f>Books[[#This Row],[قیمت نهایی]]*100/80</f>
        <v>3012500</v>
      </c>
      <c r="G3184" s="8">
        <v>0.2</v>
      </c>
      <c r="H3184" s="9">
        <f>Books[[#This Row],[تعداد صفحه]]*5000+300000</f>
        <v>2410000</v>
      </c>
      <c r="I3184" s="4">
        <v>2017</v>
      </c>
      <c r="J3184" s="10" t="s">
        <v>8837</v>
      </c>
      <c r="K3184" s="11" t="s">
        <v>9327</v>
      </c>
      <c r="L3184" s="12" t="s">
        <v>5189</v>
      </c>
      <c r="M3184" s="13"/>
    </row>
    <row r="3185" spans="2:13" ht="34.9" customHeight="1">
      <c r="B3185" s="3">
        <v>3157</v>
      </c>
      <c r="C3185" s="6" t="s">
        <v>5223</v>
      </c>
      <c r="D3185" s="7" t="s">
        <v>5224</v>
      </c>
      <c r="E3185" s="4">
        <v>284</v>
      </c>
      <c r="F3185" s="75">
        <f>Books[[#This Row],[قیمت نهایی]]*100/80</f>
        <v>2150000</v>
      </c>
      <c r="G3185" s="8">
        <v>0.2</v>
      </c>
      <c r="H3185" s="9">
        <f>Books[[#This Row],[تعداد صفحه]]*5000+300000</f>
        <v>1720000</v>
      </c>
      <c r="I3185" s="4">
        <v>2017</v>
      </c>
      <c r="J3185" s="10" t="s">
        <v>7174</v>
      </c>
      <c r="K3185" s="11" t="s">
        <v>9</v>
      </c>
      <c r="L3185" s="12" t="s">
        <v>5189</v>
      </c>
      <c r="M3185" s="13"/>
    </row>
    <row r="3186" spans="2:13" ht="34.9" customHeight="1">
      <c r="B3186" s="3">
        <v>3158</v>
      </c>
      <c r="C3186" s="6" t="s">
        <v>5255</v>
      </c>
      <c r="D3186" s="7">
        <v>9780323431019</v>
      </c>
      <c r="E3186" s="4">
        <v>500</v>
      </c>
      <c r="F3186" s="75">
        <f>Books[[#This Row],[قیمت نهایی]]*100/80</f>
        <v>3500000</v>
      </c>
      <c r="G3186" s="8">
        <v>0.2</v>
      </c>
      <c r="H3186" s="9">
        <f>Books[[#This Row],[تعداد صفحه]]*5000+300000</f>
        <v>2800000</v>
      </c>
      <c r="I3186" s="4">
        <v>2016</v>
      </c>
      <c r="J3186" s="10" t="s">
        <v>8845</v>
      </c>
      <c r="K3186" s="11" t="s">
        <v>1</v>
      </c>
      <c r="L3186" s="12" t="s">
        <v>5189</v>
      </c>
      <c r="M3186" s="13"/>
    </row>
    <row r="3187" spans="2:13" ht="34.9" customHeight="1">
      <c r="B3187" s="3">
        <v>3159</v>
      </c>
      <c r="C3187" s="6" t="s">
        <v>7055</v>
      </c>
      <c r="D3187" s="7" t="s">
        <v>5256</v>
      </c>
      <c r="E3187" s="4">
        <v>500</v>
      </c>
      <c r="F3187" s="75">
        <f>Books[[#This Row],[قیمت نهایی]]*100/80</f>
        <v>3500000</v>
      </c>
      <c r="G3187" s="8">
        <v>0.2</v>
      </c>
      <c r="H3187" s="9">
        <f>Books[[#This Row],[تعداد صفحه]]*5000+300000</f>
        <v>2800000</v>
      </c>
      <c r="I3187" s="4">
        <v>2016</v>
      </c>
      <c r="J3187" s="10" t="s">
        <v>7129</v>
      </c>
      <c r="K3187" s="11" t="s">
        <v>1</v>
      </c>
      <c r="L3187" s="12" t="s">
        <v>5189</v>
      </c>
      <c r="M3187" s="13"/>
    </row>
    <row r="3188" spans="2:13" ht="34.9" customHeight="1">
      <c r="B3188" s="3">
        <v>3160</v>
      </c>
      <c r="C3188" s="6" t="s">
        <v>5241</v>
      </c>
      <c r="D3188" s="7">
        <v>9780323431637</v>
      </c>
      <c r="E3188" s="4">
        <v>4</v>
      </c>
      <c r="F3188" s="75">
        <f>Books[[#This Row],[قیمت نهایی]]*100/80</f>
        <v>400000</v>
      </c>
      <c r="G3188" s="8">
        <v>0.2</v>
      </c>
      <c r="H3188" s="9">
        <f>Books[[#This Row],[تعداد صفحه]]*5000+300000</f>
        <v>320000</v>
      </c>
      <c r="I3188" s="4">
        <v>2017</v>
      </c>
      <c r="J3188" s="10" t="s">
        <v>8836</v>
      </c>
      <c r="K3188" s="11" t="s">
        <v>1</v>
      </c>
      <c r="L3188" s="12" t="s">
        <v>5189</v>
      </c>
      <c r="M3188" s="13"/>
    </row>
    <row r="3189" spans="2:13" ht="34.9" customHeight="1">
      <c r="B3189" s="3">
        <v>3161</v>
      </c>
      <c r="C3189" s="6" t="s">
        <v>5202</v>
      </c>
      <c r="D3189" s="7">
        <v>9789385999307</v>
      </c>
      <c r="E3189" s="4">
        <v>180</v>
      </c>
      <c r="F3189" s="75">
        <f>Books[[#This Row],[قیمت نهایی]]*100/80</f>
        <v>1500000</v>
      </c>
      <c r="G3189" s="8">
        <v>0.2</v>
      </c>
      <c r="H3189" s="9">
        <f>Books[[#This Row],[تعداد صفحه]]*5000+300000</f>
        <v>1200000</v>
      </c>
      <c r="I3189" s="4">
        <v>2017</v>
      </c>
      <c r="J3189" s="10" t="s">
        <v>8688</v>
      </c>
      <c r="K3189" s="11" t="s">
        <v>29</v>
      </c>
      <c r="L3189" s="12" t="s">
        <v>5189</v>
      </c>
      <c r="M3189" s="13"/>
    </row>
    <row r="3190" spans="2:13" ht="34.9" customHeight="1">
      <c r="B3190" s="3">
        <v>3162</v>
      </c>
      <c r="C3190" s="6" t="s">
        <v>5233</v>
      </c>
      <c r="D3190" s="7" t="s">
        <v>5234</v>
      </c>
      <c r="E3190" s="4">
        <v>356</v>
      </c>
      <c r="F3190" s="75">
        <f>Books[[#This Row],[قیمت نهایی]]*100/80</f>
        <v>2600000</v>
      </c>
      <c r="G3190" s="8">
        <v>0.2</v>
      </c>
      <c r="H3190" s="9">
        <f>Books[[#This Row],[تعداد صفحه]]*5000+300000</f>
        <v>2080000</v>
      </c>
      <c r="I3190" s="4">
        <v>2016</v>
      </c>
      <c r="J3190" s="10" t="s">
        <v>8842</v>
      </c>
      <c r="K3190" s="11" t="s">
        <v>9</v>
      </c>
      <c r="L3190" s="12" t="s">
        <v>5189</v>
      </c>
      <c r="M3190" s="13"/>
    </row>
    <row r="3191" spans="2:13" ht="34.9" customHeight="1">
      <c r="B3191" s="3">
        <v>3163</v>
      </c>
      <c r="C3191" s="6" t="s">
        <v>5201</v>
      </c>
      <c r="D3191" s="7">
        <v>9780323357616</v>
      </c>
      <c r="E3191" s="4">
        <v>1720</v>
      </c>
      <c r="F3191" s="75">
        <f>Books[[#This Row],[قیمت نهایی]]*100/80</f>
        <v>11125000</v>
      </c>
      <c r="G3191" s="8">
        <v>0.2</v>
      </c>
      <c r="H3191" s="9">
        <f>Books[[#This Row],[تعداد صفحه]]*5000+300000</f>
        <v>8900000</v>
      </c>
      <c r="I3191" s="4">
        <v>2017</v>
      </c>
      <c r="J3191" s="10" t="s">
        <v>8833</v>
      </c>
      <c r="K3191" s="11" t="s">
        <v>1</v>
      </c>
      <c r="L3191" s="12" t="s">
        <v>5189</v>
      </c>
      <c r="M3191" s="13"/>
    </row>
    <row r="3192" spans="2:13" ht="34.9" customHeight="1">
      <c r="B3192" s="3">
        <v>3164</v>
      </c>
      <c r="C3192" s="6" t="s">
        <v>5246</v>
      </c>
      <c r="D3192" s="7" t="s">
        <v>5247</v>
      </c>
      <c r="E3192" s="4">
        <v>453</v>
      </c>
      <c r="F3192" s="75">
        <f>Books[[#This Row],[قیمت نهایی]]*100/80</f>
        <v>3206250</v>
      </c>
      <c r="G3192" s="8">
        <v>0.2</v>
      </c>
      <c r="H3192" s="9">
        <f>Books[[#This Row],[تعداد صفحه]]*5000+300000</f>
        <v>2565000</v>
      </c>
      <c r="I3192" s="4">
        <v>2016</v>
      </c>
      <c r="J3192" s="10" t="s">
        <v>7314</v>
      </c>
      <c r="K3192" s="11" t="s">
        <v>9</v>
      </c>
      <c r="L3192" s="12" t="s">
        <v>5189</v>
      </c>
      <c r="M3192" s="13"/>
    </row>
    <row r="3193" spans="2:13" ht="34.9" customHeight="1">
      <c r="B3193" s="3">
        <v>3165</v>
      </c>
      <c r="C3193" s="6" t="s">
        <v>5250</v>
      </c>
      <c r="D3193" s="7">
        <v>9780323377263</v>
      </c>
      <c r="E3193" s="4">
        <v>464</v>
      </c>
      <c r="F3193" s="75">
        <f>Books[[#This Row],[قیمت نهایی]]*100/80</f>
        <v>3275000</v>
      </c>
      <c r="G3193" s="8">
        <v>0.2</v>
      </c>
      <c r="H3193" s="9">
        <f>Books[[#This Row],[تعداد صفحه]]*5000+300000</f>
        <v>2620000</v>
      </c>
      <c r="I3193" s="4">
        <v>2017</v>
      </c>
      <c r="J3193" s="10" t="s">
        <v>8725</v>
      </c>
      <c r="K3193" s="11" t="s">
        <v>1</v>
      </c>
      <c r="L3193" s="12" t="s">
        <v>5189</v>
      </c>
      <c r="M3193" s="13"/>
    </row>
    <row r="3194" spans="2:13" ht="34.9" customHeight="1">
      <c r="B3194" s="3">
        <v>3166</v>
      </c>
      <c r="C3194" s="6" t="s">
        <v>5221</v>
      </c>
      <c r="D3194" s="7" t="s">
        <v>5222</v>
      </c>
      <c r="E3194" s="4">
        <v>272</v>
      </c>
      <c r="F3194" s="75">
        <f>Books[[#This Row],[قیمت نهایی]]*100/80</f>
        <v>2075000</v>
      </c>
      <c r="G3194" s="8">
        <v>0.2</v>
      </c>
      <c r="H3194" s="9">
        <f>Books[[#This Row],[تعداد صفحه]]*5000+300000</f>
        <v>1660000</v>
      </c>
      <c r="I3194" s="4">
        <v>2018</v>
      </c>
      <c r="J3194" s="10" t="s">
        <v>7135</v>
      </c>
      <c r="K3194" s="11" t="s">
        <v>9</v>
      </c>
      <c r="L3194" s="12" t="s">
        <v>5189</v>
      </c>
      <c r="M3194" s="13"/>
    </row>
    <row r="3195" spans="2:13" ht="34.9" customHeight="1">
      <c r="B3195" s="3">
        <v>3167</v>
      </c>
      <c r="C3195" s="2" t="s">
        <v>9791</v>
      </c>
      <c r="D3195" s="7" t="s">
        <v>9589</v>
      </c>
      <c r="E3195" s="4">
        <v>262</v>
      </c>
      <c r="F3195" s="75">
        <f>Books[[#This Row],[قیمت نهایی]]*100/80</f>
        <v>2012500</v>
      </c>
      <c r="G3195" s="78">
        <v>0.2</v>
      </c>
      <c r="H3195" s="9">
        <f>Books[[#This Row],[تعداد صفحه]]*5000+300000</f>
        <v>1610000</v>
      </c>
      <c r="I3195" s="4">
        <v>2018</v>
      </c>
      <c r="J3195" s="10" t="s">
        <v>9792</v>
      </c>
      <c r="K3195" s="11" t="s">
        <v>9792</v>
      </c>
      <c r="L3195" s="12" t="s">
        <v>5189</v>
      </c>
      <c r="M3195" s="13"/>
    </row>
    <row r="3196" spans="2:13" ht="34.9" customHeight="1">
      <c r="B3196" s="3">
        <v>3168</v>
      </c>
      <c r="C3196" s="6" t="s">
        <v>4882</v>
      </c>
      <c r="D3196" s="7">
        <v>9780323375061</v>
      </c>
      <c r="E3196" s="4">
        <v>664</v>
      </c>
      <c r="F3196" s="75">
        <f>Books[[#This Row],[قیمت نهایی]]*100/80</f>
        <v>4525000</v>
      </c>
      <c r="G3196" s="8">
        <v>0.2</v>
      </c>
      <c r="H3196" s="9">
        <f>Books[[#This Row],[تعداد صفحه]]*5000+300000</f>
        <v>3620000</v>
      </c>
      <c r="I3196" s="4">
        <v>2017</v>
      </c>
      <c r="J3196" s="10" t="s">
        <v>8838</v>
      </c>
      <c r="K3196" s="11" t="s">
        <v>1</v>
      </c>
      <c r="L3196" s="12" t="s">
        <v>5189</v>
      </c>
      <c r="M3196" s="13"/>
    </row>
    <row r="3197" spans="2:13" ht="34.9" customHeight="1">
      <c r="B3197" s="3">
        <v>3169</v>
      </c>
      <c r="C3197" s="6" t="s">
        <v>5264</v>
      </c>
      <c r="D3197" s="7" t="s">
        <v>5265</v>
      </c>
      <c r="E3197" s="4">
        <v>93</v>
      </c>
      <c r="F3197" s="75">
        <f>Books[[#This Row],[قیمت نهایی]]*100/80</f>
        <v>956250</v>
      </c>
      <c r="G3197" s="8">
        <v>0.2</v>
      </c>
      <c r="H3197" s="9">
        <f>Books[[#This Row],[تعداد صفحه]]*5000+300000</f>
        <v>765000</v>
      </c>
      <c r="I3197" s="4">
        <v>2017</v>
      </c>
      <c r="J3197" s="10" t="s">
        <v>8840</v>
      </c>
      <c r="K3197" s="11" t="s">
        <v>9</v>
      </c>
      <c r="L3197" s="12" t="s">
        <v>5189</v>
      </c>
      <c r="M3197" s="13"/>
    </row>
    <row r="3198" spans="2:13" ht="34.9" customHeight="1">
      <c r="B3198" s="36"/>
      <c r="C3198" s="37"/>
      <c r="D3198" s="38"/>
      <c r="E3198" s="36"/>
      <c r="F3198" s="63" t="s">
        <v>5268</v>
      </c>
      <c r="G3198" s="39"/>
      <c r="H3198" s="64"/>
      <c r="I3198" s="36"/>
      <c r="J3198" s="41"/>
      <c r="K3198" s="42"/>
      <c r="L3198" s="65"/>
      <c r="M3198" s="13"/>
    </row>
    <row r="3199" spans="2:13" ht="34.9" customHeight="1">
      <c r="B3199" s="3">
        <v>3170</v>
      </c>
      <c r="C3199" s="6" t="s">
        <v>5534</v>
      </c>
      <c r="D3199" s="7" t="s">
        <v>5535</v>
      </c>
      <c r="E3199" s="4">
        <v>355</v>
      </c>
      <c r="F3199" s="75">
        <f>Books[[#This Row],[قیمت نهایی]]*100/80</f>
        <v>2593750</v>
      </c>
      <c r="G3199" s="8">
        <v>0.2</v>
      </c>
      <c r="H3199" s="9">
        <f>Books[[#This Row],[تعداد صفحه]]*5000+300000</f>
        <v>2075000</v>
      </c>
      <c r="I3199" s="4">
        <v>2018</v>
      </c>
      <c r="J3199" s="10" t="s">
        <v>8857</v>
      </c>
      <c r="K3199" s="11" t="s">
        <v>9324</v>
      </c>
      <c r="L3199" s="12" t="s">
        <v>5268</v>
      </c>
      <c r="M3199" s="13"/>
    </row>
    <row r="3200" spans="2:13" ht="34.9" customHeight="1">
      <c r="B3200" s="3">
        <v>3171</v>
      </c>
      <c r="C3200" s="6" t="s">
        <v>5565</v>
      </c>
      <c r="D3200" s="7" t="s">
        <v>5566</v>
      </c>
      <c r="E3200" s="4">
        <v>381</v>
      </c>
      <c r="F3200" s="75">
        <f>Books[[#This Row],[قیمت نهایی]]*100/80</f>
        <v>2756250</v>
      </c>
      <c r="G3200" s="8">
        <v>0.2</v>
      </c>
      <c r="H3200" s="9">
        <f>Books[[#This Row],[تعداد صفحه]]*5000+300000</f>
        <v>2205000</v>
      </c>
      <c r="I3200" s="4">
        <v>2018</v>
      </c>
      <c r="J3200" s="10" t="s">
        <v>8859</v>
      </c>
      <c r="K3200" s="11" t="s">
        <v>9</v>
      </c>
      <c r="L3200" s="12" t="s">
        <v>5268</v>
      </c>
      <c r="M3200" s="13"/>
    </row>
    <row r="3201" spans="2:13" ht="34.9" customHeight="1">
      <c r="B3201" s="3">
        <v>3172</v>
      </c>
      <c r="C3201" s="6" t="s">
        <v>5615</v>
      </c>
      <c r="D3201" s="7" t="s">
        <v>5616</v>
      </c>
      <c r="E3201" s="4">
        <v>425</v>
      </c>
      <c r="F3201" s="75">
        <f>Books[[#This Row],[قیمت نهایی]]*100/80</f>
        <v>3031250</v>
      </c>
      <c r="G3201" s="8">
        <v>0.2</v>
      </c>
      <c r="H3201" s="9">
        <f>Books[[#This Row],[تعداد صفحه]]*5000+300000</f>
        <v>2425000</v>
      </c>
      <c r="I3201" s="4">
        <v>2018</v>
      </c>
      <c r="J3201" s="10" t="s">
        <v>7174</v>
      </c>
      <c r="K3201" s="11" t="s">
        <v>9324</v>
      </c>
      <c r="L3201" s="12" t="s">
        <v>5268</v>
      </c>
      <c r="M3201" s="13"/>
    </row>
    <row r="3202" spans="2:13" ht="34.9" customHeight="1">
      <c r="B3202" s="3">
        <v>3173</v>
      </c>
      <c r="C3202" s="6" t="s">
        <v>5408</v>
      </c>
      <c r="D3202" s="7" t="s">
        <v>5409</v>
      </c>
      <c r="E3202" s="4">
        <v>251</v>
      </c>
      <c r="F3202" s="75">
        <f>Books[[#This Row],[قیمت نهایی]]*100/80</f>
        <v>1943750</v>
      </c>
      <c r="G3202" s="8">
        <v>0.2</v>
      </c>
      <c r="H3202" s="9">
        <f>Books[[#This Row],[تعداد صفحه]]*5000+300000</f>
        <v>1555000</v>
      </c>
      <c r="I3202" s="4">
        <v>2018</v>
      </c>
      <c r="J3202" s="10" t="s">
        <v>7514</v>
      </c>
      <c r="K3202" s="11" t="s">
        <v>9324</v>
      </c>
      <c r="L3202" s="12" t="s">
        <v>5268</v>
      </c>
      <c r="M3202" s="13"/>
    </row>
    <row r="3203" spans="2:13" ht="34.9" customHeight="1">
      <c r="B3203" s="3">
        <v>3174</v>
      </c>
      <c r="C3203" s="6" t="s">
        <v>5670</v>
      </c>
      <c r="D3203" s="7" t="s">
        <v>5671</v>
      </c>
      <c r="E3203" s="4">
        <v>464</v>
      </c>
      <c r="F3203" s="75">
        <f>Books[[#This Row],[قیمت نهایی]]*100/80</f>
        <v>3275000</v>
      </c>
      <c r="G3203" s="8">
        <v>0.2</v>
      </c>
      <c r="H3203" s="9">
        <f>Books[[#This Row],[تعداد صفحه]]*5000+300000</f>
        <v>2620000</v>
      </c>
      <c r="I3203" s="4">
        <v>2018</v>
      </c>
      <c r="J3203" s="10" t="s">
        <v>8864</v>
      </c>
      <c r="K3203" s="11" t="s">
        <v>9324</v>
      </c>
      <c r="L3203" s="12" t="s">
        <v>5268</v>
      </c>
      <c r="M3203" s="13"/>
    </row>
    <row r="3204" spans="2:13" ht="34.9" customHeight="1">
      <c r="B3204" s="3">
        <v>3175</v>
      </c>
      <c r="C3204" s="6" t="s">
        <v>5638</v>
      </c>
      <c r="D3204" s="7" t="s">
        <v>5639</v>
      </c>
      <c r="E3204" s="4">
        <v>446</v>
      </c>
      <c r="F3204" s="75">
        <f>Books[[#This Row],[قیمت نهایی]]*100/80</f>
        <v>3162500</v>
      </c>
      <c r="G3204" s="8">
        <v>0.2</v>
      </c>
      <c r="H3204" s="9">
        <f>Books[[#This Row],[تعداد صفحه]]*5000+300000</f>
        <v>2530000</v>
      </c>
      <c r="I3204" s="4">
        <v>2018</v>
      </c>
      <c r="J3204" s="10" t="s">
        <v>8862</v>
      </c>
      <c r="K3204" s="11" t="s">
        <v>9324</v>
      </c>
      <c r="L3204" s="12" t="s">
        <v>5268</v>
      </c>
      <c r="M3204" s="13"/>
    </row>
    <row r="3205" spans="2:13" ht="34.9" customHeight="1">
      <c r="B3205" s="3">
        <v>3176</v>
      </c>
      <c r="C3205" s="6" t="s">
        <v>5317</v>
      </c>
      <c r="D3205" s="7">
        <v>9780323430708</v>
      </c>
      <c r="E3205" s="4">
        <v>1616</v>
      </c>
      <c r="F3205" s="75">
        <f>Books[[#This Row],[قیمت نهایی]]*100/80</f>
        <v>10475000</v>
      </c>
      <c r="G3205" s="8">
        <v>0.2</v>
      </c>
      <c r="H3205" s="9">
        <f>Books[[#This Row],[تعداد صفحه]]*5000+300000</f>
        <v>8380000</v>
      </c>
      <c r="I3205" s="4">
        <v>2017</v>
      </c>
      <c r="J3205" s="10" t="s">
        <v>4906</v>
      </c>
      <c r="K3205" s="11" t="s">
        <v>1</v>
      </c>
      <c r="L3205" s="12" t="s">
        <v>5268</v>
      </c>
      <c r="M3205" s="13"/>
    </row>
    <row r="3206" spans="2:13" ht="34.9" customHeight="1">
      <c r="B3206" s="3">
        <v>3177</v>
      </c>
      <c r="C3206" s="6" t="s">
        <v>5404</v>
      </c>
      <c r="D3206" s="7" t="s">
        <v>5405</v>
      </c>
      <c r="E3206" s="4">
        <v>2486</v>
      </c>
      <c r="F3206" s="75">
        <f>Books[[#This Row],[قیمت نهایی]]*100/80</f>
        <v>15912500</v>
      </c>
      <c r="G3206" s="8">
        <v>0.2</v>
      </c>
      <c r="H3206" s="9">
        <f>Books[[#This Row],[تعداد صفحه]]*5000+300000</f>
        <v>12730000</v>
      </c>
      <c r="I3206" s="4">
        <v>2016</v>
      </c>
      <c r="J3206" s="10" t="s">
        <v>8955</v>
      </c>
      <c r="K3206" s="11" t="s">
        <v>1</v>
      </c>
      <c r="L3206" s="12" t="s">
        <v>5268</v>
      </c>
      <c r="M3206" s="13"/>
    </row>
    <row r="3207" spans="2:13" ht="34.9" customHeight="1">
      <c r="B3207" s="3">
        <v>3178</v>
      </c>
      <c r="C3207" s="6" t="s">
        <v>5330</v>
      </c>
      <c r="D3207" s="7" t="s">
        <v>5331</v>
      </c>
      <c r="E3207" s="4">
        <v>178</v>
      </c>
      <c r="F3207" s="75">
        <f>Books[[#This Row],[قیمت نهایی]]*100/80</f>
        <v>1487500</v>
      </c>
      <c r="G3207" s="8">
        <v>0.2</v>
      </c>
      <c r="H3207" s="9">
        <f>Books[[#This Row],[تعداد صفحه]]*5000+300000</f>
        <v>1190000</v>
      </c>
      <c r="I3207" s="4">
        <v>2017</v>
      </c>
      <c r="J3207" s="10" t="s">
        <v>7157</v>
      </c>
      <c r="K3207" s="11" t="s">
        <v>9388</v>
      </c>
      <c r="L3207" s="12" t="s">
        <v>5268</v>
      </c>
      <c r="M3207" s="13"/>
    </row>
    <row r="3208" spans="2:13" ht="34.9" customHeight="1">
      <c r="B3208" s="3">
        <v>3179</v>
      </c>
      <c r="C3208" s="6" t="s">
        <v>5705</v>
      </c>
      <c r="D3208" s="7" t="s">
        <v>5706</v>
      </c>
      <c r="E3208" s="4">
        <v>504</v>
      </c>
      <c r="F3208" s="75">
        <f>Books[[#This Row],[قیمت نهایی]]*100/80</f>
        <v>3525000</v>
      </c>
      <c r="G3208" s="8">
        <v>0.2</v>
      </c>
      <c r="H3208" s="9">
        <f>Books[[#This Row],[تعداد صفحه]]*5000+300000</f>
        <v>2820000</v>
      </c>
      <c r="I3208" s="4">
        <v>2016</v>
      </c>
      <c r="J3208" s="10" t="s">
        <v>9000</v>
      </c>
      <c r="K3208" s="11" t="s">
        <v>9341</v>
      </c>
      <c r="L3208" s="12" t="s">
        <v>5268</v>
      </c>
      <c r="M3208" s="13"/>
    </row>
    <row r="3209" spans="2:13" ht="34.9" customHeight="1">
      <c r="B3209" s="3">
        <v>3180</v>
      </c>
      <c r="C3209" s="6" t="s">
        <v>5613</v>
      </c>
      <c r="D3209" s="7">
        <v>9780702068911</v>
      </c>
      <c r="E3209" s="4">
        <v>424</v>
      </c>
      <c r="F3209" s="75">
        <f>Books[[#This Row],[قیمت نهایی]]*100/80</f>
        <v>3025000</v>
      </c>
      <c r="G3209" s="8">
        <v>0.2</v>
      </c>
      <c r="H3209" s="9">
        <f>Books[[#This Row],[تعداد صفحه]]*5000+300000</f>
        <v>2420000</v>
      </c>
      <c r="I3209" s="4">
        <v>2017</v>
      </c>
      <c r="J3209" s="10" t="s">
        <v>8903</v>
      </c>
      <c r="K3209" s="11" t="s">
        <v>1</v>
      </c>
      <c r="L3209" s="12" t="s">
        <v>5268</v>
      </c>
      <c r="M3209" s="13"/>
    </row>
    <row r="3210" spans="2:13" ht="34.9" customHeight="1">
      <c r="B3210" s="3">
        <v>3181</v>
      </c>
      <c r="C3210" s="6" t="s">
        <v>5377</v>
      </c>
      <c r="D3210" s="7" t="s">
        <v>5378</v>
      </c>
      <c r="E3210" s="4">
        <v>223</v>
      </c>
      <c r="F3210" s="75">
        <f>Books[[#This Row],[قیمت نهایی]]*100/80</f>
        <v>1768750</v>
      </c>
      <c r="G3210" s="8">
        <v>0.2</v>
      </c>
      <c r="H3210" s="9">
        <f>Books[[#This Row],[تعداد صفحه]]*5000+300000</f>
        <v>1415000</v>
      </c>
      <c r="I3210" s="4">
        <v>2017</v>
      </c>
      <c r="J3210" s="10" t="s">
        <v>8875</v>
      </c>
      <c r="K3210" s="11" t="s">
        <v>9464</v>
      </c>
      <c r="L3210" s="12" t="s">
        <v>5268</v>
      </c>
      <c r="M3210" s="13"/>
    </row>
    <row r="3211" spans="2:13" ht="34.9" customHeight="1">
      <c r="B3211" s="3">
        <v>3182</v>
      </c>
      <c r="C3211" s="6" t="s">
        <v>5462</v>
      </c>
      <c r="D3211" s="7" t="s">
        <v>5463</v>
      </c>
      <c r="E3211" s="4">
        <v>296</v>
      </c>
      <c r="F3211" s="75">
        <f>Books[[#This Row],[قیمت نهایی]]*100/80</f>
        <v>2225000</v>
      </c>
      <c r="G3211" s="8">
        <v>0.2</v>
      </c>
      <c r="H3211" s="9">
        <f>Books[[#This Row],[تعداد صفحه]]*5000+300000</f>
        <v>1780000</v>
      </c>
      <c r="I3211" s="4">
        <v>2016</v>
      </c>
      <c r="J3211" s="10" t="s">
        <v>7251</v>
      </c>
      <c r="K3211" s="11" t="s">
        <v>9386</v>
      </c>
      <c r="L3211" s="12" t="s">
        <v>5268</v>
      </c>
      <c r="M3211" s="13"/>
    </row>
    <row r="3212" spans="2:13" ht="34.9" customHeight="1">
      <c r="B3212" s="3">
        <v>3183</v>
      </c>
      <c r="C3212" s="6" t="s">
        <v>5297</v>
      </c>
      <c r="D3212" s="7" t="s">
        <v>5298</v>
      </c>
      <c r="E3212" s="4">
        <v>135</v>
      </c>
      <c r="F3212" s="75">
        <f>Books[[#This Row],[قیمت نهایی]]*100/80</f>
        <v>1218750</v>
      </c>
      <c r="G3212" s="8">
        <v>0.2</v>
      </c>
      <c r="H3212" s="9">
        <f>Books[[#This Row],[تعداد صفحه]]*5000+300000</f>
        <v>975000</v>
      </c>
      <c r="I3212" s="4">
        <v>2016</v>
      </c>
      <c r="J3212" s="10" t="s">
        <v>7166</v>
      </c>
      <c r="K3212" s="11" t="s">
        <v>9</v>
      </c>
      <c r="L3212" s="12" t="s">
        <v>5268</v>
      </c>
      <c r="M3212" s="13"/>
    </row>
    <row r="3213" spans="2:13" ht="34.9" customHeight="1">
      <c r="B3213" s="3">
        <v>3184</v>
      </c>
      <c r="C3213" s="6" t="s">
        <v>5542</v>
      </c>
      <c r="D3213" s="7" t="s">
        <v>5543</v>
      </c>
      <c r="E3213" s="4">
        <v>360</v>
      </c>
      <c r="F3213" s="75">
        <f>Books[[#This Row],[قیمت نهایی]]*100/80</f>
        <v>2625000</v>
      </c>
      <c r="G3213" s="8">
        <v>0.2</v>
      </c>
      <c r="H3213" s="9">
        <f>Books[[#This Row],[تعداد صفحه]]*5000+300000</f>
        <v>2100000</v>
      </c>
      <c r="I3213" s="4">
        <v>2016</v>
      </c>
      <c r="J3213" s="10" t="s">
        <v>7141</v>
      </c>
      <c r="K3213" s="11" t="s">
        <v>1064</v>
      </c>
      <c r="L3213" s="12" t="s">
        <v>5268</v>
      </c>
      <c r="M3213" s="13"/>
    </row>
    <row r="3214" spans="2:13" ht="34.9" customHeight="1">
      <c r="B3214" s="3">
        <v>3185</v>
      </c>
      <c r="C3214" s="6" t="s">
        <v>5748</v>
      </c>
      <c r="D3214" s="7" t="s">
        <v>5749</v>
      </c>
      <c r="E3214" s="4">
        <v>576</v>
      </c>
      <c r="F3214" s="75">
        <f>Books[[#This Row],[قیمت نهایی]]*100/80</f>
        <v>3975000</v>
      </c>
      <c r="G3214" s="8">
        <v>0.2</v>
      </c>
      <c r="H3214" s="9">
        <f>Books[[#This Row],[تعداد صفحه]]*5000+300000</f>
        <v>3180000</v>
      </c>
      <c r="I3214" s="4">
        <v>2016</v>
      </c>
      <c r="J3214" s="10" t="s">
        <v>7141</v>
      </c>
      <c r="K3214" s="11" t="s">
        <v>1064</v>
      </c>
      <c r="L3214" s="12" t="s">
        <v>5268</v>
      </c>
      <c r="M3214" s="13"/>
    </row>
    <row r="3215" spans="2:13" ht="34.9" customHeight="1">
      <c r="B3215" s="3">
        <v>3186</v>
      </c>
      <c r="C3215" s="6" t="s">
        <v>5524</v>
      </c>
      <c r="D3215" s="7" t="s">
        <v>5525</v>
      </c>
      <c r="E3215" s="4">
        <v>348</v>
      </c>
      <c r="F3215" s="75">
        <f>Books[[#This Row],[قیمت نهایی]]*100/80</f>
        <v>2550000</v>
      </c>
      <c r="G3215" s="8">
        <v>0.2</v>
      </c>
      <c r="H3215" s="9">
        <f>Books[[#This Row],[تعداد صفحه]]*5000+300000</f>
        <v>2040000</v>
      </c>
      <c r="I3215" s="4">
        <v>2016</v>
      </c>
      <c r="J3215" s="10" t="s">
        <v>8977</v>
      </c>
      <c r="K3215" s="11" t="s">
        <v>9317</v>
      </c>
      <c r="L3215" s="12" t="s">
        <v>5268</v>
      </c>
      <c r="M3215" s="13"/>
    </row>
    <row r="3216" spans="2:13" ht="34.9" customHeight="1">
      <c r="B3216" s="3">
        <v>3187</v>
      </c>
      <c r="C3216" s="6" t="s">
        <v>5347</v>
      </c>
      <c r="D3216" s="7" t="s">
        <v>5348</v>
      </c>
      <c r="E3216" s="4">
        <v>188</v>
      </c>
      <c r="F3216" s="75">
        <f>Books[[#This Row],[قیمت نهایی]]*100/80</f>
        <v>1550000</v>
      </c>
      <c r="G3216" s="8">
        <v>0.2</v>
      </c>
      <c r="H3216" s="9">
        <f>Books[[#This Row],[تعداد صفحه]]*5000+300000</f>
        <v>1240000</v>
      </c>
      <c r="I3216" s="4">
        <v>2016</v>
      </c>
      <c r="J3216" s="10" t="s">
        <v>7117</v>
      </c>
      <c r="K3216" s="11" t="s">
        <v>9317</v>
      </c>
      <c r="L3216" s="12" t="s">
        <v>5268</v>
      </c>
      <c r="M3216" s="13"/>
    </row>
    <row r="3217" spans="2:13" ht="34.9" customHeight="1">
      <c r="B3217" s="3">
        <v>3188</v>
      </c>
      <c r="C3217" s="6" t="s">
        <v>5316</v>
      </c>
      <c r="D3217" s="7">
        <v>9789385891755</v>
      </c>
      <c r="E3217" s="4">
        <v>1616</v>
      </c>
      <c r="F3217" s="75">
        <f>Books[[#This Row],[قیمت نهایی]]*100/80</f>
        <v>10475000</v>
      </c>
      <c r="G3217" s="8">
        <v>0.2</v>
      </c>
      <c r="H3217" s="9">
        <f>Books[[#This Row],[تعداد صفحه]]*5000+300000</f>
        <v>8380000</v>
      </c>
      <c r="I3217" s="4">
        <v>2016</v>
      </c>
      <c r="J3217" s="10" t="s">
        <v>1708</v>
      </c>
      <c r="K3217" s="11" t="s">
        <v>29</v>
      </c>
      <c r="L3217" s="12" t="s">
        <v>5268</v>
      </c>
      <c r="M3217" s="13"/>
    </row>
    <row r="3218" spans="2:13" ht="34.9" customHeight="1">
      <c r="B3218" s="3">
        <v>3189</v>
      </c>
      <c r="C3218" s="6" t="s">
        <v>5703</v>
      </c>
      <c r="D3218" s="7" t="s">
        <v>5704</v>
      </c>
      <c r="E3218" s="4">
        <v>502</v>
      </c>
      <c r="F3218" s="75">
        <f>Books[[#This Row],[قیمت نهایی]]*100/80</f>
        <v>3512500</v>
      </c>
      <c r="G3218" s="8">
        <v>0.2</v>
      </c>
      <c r="H3218" s="9">
        <f>Books[[#This Row],[تعداد صفحه]]*5000+300000</f>
        <v>2810000</v>
      </c>
      <c r="I3218" s="4">
        <v>2017</v>
      </c>
      <c r="J3218" s="10" t="s">
        <v>1708</v>
      </c>
      <c r="K3218" s="11" t="s">
        <v>9327</v>
      </c>
      <c r="L3218" s="12" t="s">
        <v>5268</v>
      </c>
      <c r="M3218" s="13"/>
    </row>
    <row r="3219" spans="2:13" ht="34.9" customHeight="1">
      <c r="B3219" s="3">
        <v>3190</v>
      </c>
      <c r="C3219" s="6" t="s">
        <v>5507</v>
      </c>
      <c r="D3219" s="7" t="s">
        <v>5509</v>
      </c>
      <c r="E3219" s="4">
        <v>336</v>
      </c>
      <c r="F3219" s="75">
        <f>Books[[#This Row],[قیمت نهایی]]*100/80</f>
        <v>2475000</v>
      </c>
      <c r="G3219" s="8">
        <v>0.2</v>
      </c>
      <c r="H3219" s="9">
        <f>Books[[#This Row],[تعداد صفحه]]*5000+300000</f>
        <v>1980000</v>
      </c>
      <c r="I3219" s="4">
        <v>2017</v>
      </c>
      <c r="J3219" s="10" t="s">
        <v>7147</v>
      </c>
      <c r="K3219" s="11" t="s">
        <v>5508</v>
      </c>
      <c r="L3219" s="12" t="s">
        <v>5268</v>
      </c>
      <c r="M3219" s="13"/>
    </row>
    <row r="3220" spans="2:13" ht="34.9" customHeight="1">
      <c r="B3220" s="3">
        <v>3191</v>
      </c>
      <c r="C3220" s="6" t="s">
        <v>5505</v>
      </c>
      <c r="D3220" s="7" t="s">
        <v>5506</v>
      </c>
      <c r="E3220" s="4">
        <v>336</v>
      </c>
      <c r="F3220" s="75">
        <f>Books[[#This Row],[قیمت نهایی]]*100/80</f>
        <v>2475000</v>
      </c>
      <c r="G3220" s="8">
        <v>0.2</v>
      </c>
      <c r="H3220" s="9">
        <f>Books[[#This Row],[تعداد صفحه]]*5000+300000</f>
        <v>1980000</v>
      </c>
      <c r="I3220" s="4">
        <v>2016</v>
      </c>
      <c r="J3220" s="10" t="s">
        <v>8973</v>
      </c>
      <c r="K3220" s="11" t="s">
        <v>1</v>
      </c>
      <c r="L3220" s="12" t="s">
        <v>5268</v>
      </c>
      <c r="M3220" s="13"/>
    </row>
    <row r="3221" spans="2:13" ht="34.9" customHeight="1">
      <c r="B3221" s="3">
        <v>3192</v>
      </c>
      <c r="C3221" s="6" t="s">
        <v>5635</v>
      </c>
      <c r="D3221" s="7">
        <v>9780702044953</v>
      </c>
      <c r="E3221" s="4">
        <v>440</v>
      </c>
      <c r="F3221" s="75">
        <f>Books[[#This Row],[قیمت نهایی]]*100/80</f>
        <v>3125000</v>
      </c>
      <c r="G3221" s="8">
        <v>0.2</v>
      </c>
      <c r="H3221" s="9">
        <f>Books[[#This Row],[تعداد صفحه]]*5000+300000</f>
        <v>2500000</v>
      </c>
      <c r="I3221" s="4">
        <v>2016</v>
      </c>
      <c r="J3221" s="10" t="s">
        <v>8990</v>
      </c>
      <c r="K3221" s="11" t="s">
        <v>1</v>
      </c>
      <c r="L3221" s="12" t="s">
        <v>5268</v>
      </c>
      <c r="M3221" s="13"/>
    </row>
    <row r="3222" spans="2:13" ht="34.9" customHeight="1">
      <c r="B3222" s="3">
        <v>3193</v>
      </c>
      <c r="C3222" s="6" t="s">
        <v>5735</v>
      </c>
      <c r="D3222" s="7">
        <v>9781496308702</v>
      </c>
      <c r="E3222" s="4">
        <v>560</v>
      </c>
      <c r="F3222" s="75">
        <f>Books[[#This Row],[قیمت نهایی]]*100/80</f>
        <v>3875000</v>
      </c>
      <c r="G3222" s="8">
        <v>0.2</v>
      </c>
      <c r="H3222" s="9">
        <f>Books[[#This Row],[تعداد صفحه]]*5000+300000</f>
        <v>3100000</v>
      </c>
      <c r="I3222" s="4">
        <v>2016</v>
      </c>
      <c r="J3222" s="10" t="s">
        <v>5734</v>
      </c>
      <c r="K3222" s="11" t="s">
        <v>7</v>
      </c>
      <c r="L3222" s="12" t="s">
        <v>5268</v>
      </c>
      <c r="M3222" s="13"/>
    </row>
    <row r="3223" spans="2:13" ht="34.9" customHeight="1">
      <c r="B3223" s="3">
        <v>3194</v>
      </c>
      <c r="C3223" s="6" t="s">
        <v>5733</v>
      </c>
      <c r="D3223" s="7">
        <v>9781496308702</v>
      </c>
      <c r="E3223" s="4">
        <v>560</v>
      </c>
      <c r="F3223" s="75">
        <f>Books[[#This Row],[قیمت نهایی]]*100/80</f>
        <v>3875000</v>
      </c>
      <c r="G3223" s="8">
        <v>0.2</v>
      </c>
      <c r="H3223" s="9">
        <f>Books[[#This Row],[تعداد صفحه]]*5000+300000</f>
        <v>3100000</v>
      </c>
      <c r="I3223" s="4">
        <v>2016</v>
      </c>
      <c r="J3223" s="10" t="s">
        <v>5734</v>
      </c>
      <c r="K3223" s="11" t="s">
        <v>7</v>
      </c>
      <c r="L3223" s="12" t="s">
        <v>5268</v>
      </c>
      <c r="M3223" s="13"/>
    </row>
    <row r="3224" spans="2:13" ht="34.9" customHeight="1">
      <c r="B3224" s="3">
        <v>3195</v>
      </c>
      <c r="C3224" s="6" t="s">
        <v>5445</v>
      </c>
      <c r="D3224" s="7" t="s">
        <v>5447</v>
      </c>
      <c r="E3224" s="4">
        <v>286</v>
      </c>
      <c r="F3224" s="75">
        <f>Books[[#This Row],[قیمت نهایی]]*100/80</f>
        <v>2162500</v>
      </c>
      <c r="G3224" s="8">
        <v>0.2</v>
      </c>
      <c r="H3224" s="9">
        <f>Books[[#This Row],[تعداد صفحه]]*5000+300000</f>
        <v>1730000</v>
      </c>
      <c r="I3224" s="4">
        <v>2017</v>
      </c>
      <c r="J3224" s="10" t="s">
        <v>7575</v>
      </c>
      <c r="K3224" s="11" t="s">
        <v>5446</v>
      </c>
      <c r="L3224" s="12" t="s">
        <v>5268</v>
      </c>
      <c r="M3224" s="13"/>
    </row>
    <row r="3225" spans="2:13" ht="34.9" customHeight="1">
      <c r="B3225" s="3">
        <v>3196</v>
      </c>
      <c r="C3225" s="6" t="s">
        <v>5322</v>
      </c>
      <c r="D3225" s="7" t="s">
        <v>5323</v>
      </c>
      <c r="E3225" s="4">
        <v>176</v>
      </c>
      <c r="F3225" s="75">
        <f>Books[[#This Row],[قیمت نهایی]]*100/80</f>
        <v>1475000</v>
      </c>
      <c r="G3225" s="8">
        <v>0.2</v>
      </c>
      <c r="H3225" s="9">
        <f>Books[[#This Row],[تعداد صفحه]]*5000+300000</f>
        <v>1180000</v>
      </c>
      <c r="I3225" s="4">
        <v>2016</v>
      </c>
      <c r="J3225" s="10" t="s">
        <v>8942</v>
      </c>
      <c r="K3225" s="11" t="s">
        <v>9321</v>
      </c>
      <c r="L3225" s="12" t="s">
        <v>5268</v>
      </c>
      <c r="M3225" s="13"/>
    </row>
    <row r="3226" spans="2:13" ht="34.9" customHeight="1">
      <c r="B3226" s="3">
        <v>3197</v>
      </c>
      <c r="C3226" s="6" t="s">
        <v>5336</v>
      </c>
      <c r="D3226" s="7" t="s">
        <v>5337</v>
      </c>
      <c r="E3226" s="4">
        <v>180</v>
      </c>
      <c r="F3226" s="75">
        <f>Books[[#This Row],[قیمت نهایی]]*100/80</f>
        <v>1500000</v>
      </c>
      <c r="G3226" s="8">
        <v>0.2</v>
      </c>
      <c r="H3226" s="9">
        <f>Books[[#This Row],[تعداد صفحه]]*5000+300000</f>
        <v>1200000</v>
      </c>
      <c r="I3226" s="4">
        <v>2017</v>
      </c>
      <c r="J3226" s="10" t="s">
        <v>8530</v>
      </c>
      <c r="K3226" s="11" t="s">
        <v>9</v>
      </c>
      <c r="L3226" s="12" t="s">
        <v>5268</v>
      </c>
      <c r="M3226" s="13"/>
    </row>
    <row r="3227" spans="2:13" ht="34.9" customHeight="1">
      <c r="B3227" s="3">
        <v>3198</v>
      </c>
      <c r="C3227" s="6" t="s">
        <v>5664</v>
      </c>
      <c r="D3227" s="7" t="s">
        <v>5665</v>
      </c>
      <c r="E3227" s="4">
        <v>464</v>
      </c>
      <c r="F3227" s="75">
        <f>Books[[#This Row],[قیمت نهایی]]*100/80</f>
        <v>3275000</v>
      </c>
      <c r="G3227" s="8">
        <v>0.2</v>
      </c>
      <c r="H3227" s="9">
        <f>Books[[#This Row],[تعداد صفحه]]*5000+300000</f>
        <v>2620000</v>
      </c>
      <c r="I3227" s="4">
        <v>2016</v>
      </c>
      <c r="J3227" s="10" t="s">
        <v>8995</v>
      </c>
      <c r="K3227" s="11" t="s">
        <v>9328</v>
      </c>
      <c r="L3227" s="12" t="s">
        <v>5268</v>
      </c>
      <c r="M3227" s="13"/>
    </row>
    <row r="3228" spans="2:13" ht="34.9" customHeight="1">
      <c r="B3228" s="3">
        <v>3199</v>
      </c>
      <c r="C3228" s="6" t="s">
        <v>5774</v>
      </c>
      <c r="D3228" s="7" t="s">
        <v>5775</v>
      </c>
      <c r="E3228" s="4">
        <v>640</v>
      </c>
      <c r="F3228" s="75">
        <f>Books[[#This Row],[قیمت نهایی]]*100/80</f>
        <v>4375000</v>
      </c>
      <c r="G3228" s="8">
        <v>0.2</v>
      </c>
      <c r="H3228" s="9">
        <f>Books[[#This Row],[تعداد صفحه]]*5000+300000</f>
        <v>3500000</v>
      </c>
      <c r="I3228" s="4">
        <v>2017</v>
      </c>
      <c r="J3228" s="10" t="s">
        <v>7721</v>
      </c>
      <c r="K3228" s="11" t="s">
        <v>9347</v>
      </c>
      <c r="L3228" s="12" t="s">
        <v>5268</v>
      </c>
      <c r="M3228" s="13"/>
    </row>
    <row r="3229" spans="2:13" ht="34.9" customHeight="1">
      <c r="B3229" s="3">
        <v>3200</v>
      </c>
      <c r="C3229" s="6" t="s">
        <v>5314</v>
      </c>
      <c r="D3229" s="7" t="s">
        <v>5315</v>
      </c>
      <c r="E3229" s="4">
        <v>160</v>
      </c>
      <c r="F3229" s="75">
        <f>Books[[#This Row],[قیمت نهایی]]*100/80</f>
        <v>1375000</v>
      </c>
      <c r="G3229" s="8">
        <v>0.2</v>
      </c>
      <c r="H3229" s="9">
        <f>Books[[#This Row],[تعداد صفحه]]*5000+300000</f>
        <v>1100000</v>
      </c>
      <c r="I3229" s="4">
        <v>2018</v>
      </c>
      <c r="J3229" s="10" t="s">
        <v>8850</v>
      </c>
      <c r="K3229" s="11" t="s">
        <v>9477</v>
      </c>
      <c r="L3229" s="12" t="s">
        <v>5268</v>
      </c>
      <c r="M3229" s="13"/>
    </row>
    <row r="3230" spans="2:13" ht="34.9" customHeight="1">
      <c r="B3230" s="3">
        <v>3201</v>
      </c>
      <c r="C3230" s="6" t="s">
        <v>5266</v>
      </c>
      <c r="D3230" s="7">
        <v>9789352701285</v>
      </c>
      <c r="E3230" s="4">
        <v>102</v>
      </c>
      <c r="F3230" s="75">
        <f>Books[[#This Row],[قیمت نهایی]]*100/80</f>
        <v>1012500</v>
      </c>
      <c r="G3230" s="8">
        <v>0.2</v>
      </c>
      <c r="H3230" s="9">
        <f>Books[[#This Row],[تعداد صفحه]]*5000+300000</f>
        <v>810000</v>
      </c>
      <c r="I3230" s="4">
        <v>2018</v>
      </c>
      <c r="J3230" s="10" t="s">
        <v>5267</v>
      </c>
      <c r="K3230" s="11" t="s">
        <v>29</v>
      </c>
      <c r="L3230" s="12" t="s">
        <v>5268</v>
      </c>
      <c r="M3230" s="13"/>
    </row>
    <row r="3231" spans="2:13" ht="34.9" customHeight="1">
      <c r="B3231" s="3">
        <v>3202</v>
      </c>
      <c r="C3231" s="6" t="s">
        <v>5768</v>
      </c>
      <c r="D3231" s="7">
        <v>9781496310231</v>
      </c>
      <c r="E3231" s="4">
        <v>617</v>
      </c>
      <c r="F3231" s="75">
        <f>Books[[#This Row],[قیمت نهایی]]*100/80</f>
        <v>4231250</v>
      </c>
      <c r="G3231" s="8">
        <v>0.2</v>
      </c>
      <c r="H3231" s="9">
        <f>Books[[#This Row],[تعداد صفحه]]*5000+300000</f>
        <v>3385000</v>
      </c>
      <c r="I3231" s="4">
        <v>2017</v>
      </c>
      <c r="J3231" s="10" t="s">
        <v>8929</v>
      </c>
      <c r="K3231" s="11" t="s">
        <v>7</v>
      </c>
      <c r="L3231" s="12" t="s">
        <v>5268</v>
      </c>
      <c r="M3231" s="13"/>
    </row>
    <row r="3232" spans="2:13" ht="34.9" customHeight="1">
      <c r="B3232" s="3">
        <v>3203</v>
      </c>
      <c r="C3232" s="6" t="s">
        <v>5441</v>
      </c>
      <c r="D3232" s="7" t="s">
        <v>5442</v>
      </c>
      <c r="E3232" s="4">
        <v>283</v>
      </c>
      <c r="F3232" s="75">
        <f>Books[[#This Row],[قیمت نهایی]]*100/80</f>
        <v>2143750</v>
      </c>
      <c r="G3232" s="8">
        <v>0.2</v>
      </c>
      <c r="H3232" s="9">
        <f>Books[[#This Row],[تعداد صفحه]]*5000+300000</f>
        <v>1715000</v>
      </c>
      <c r="I3232" s="4">
        <v>2017</v>
      </c>
      <c r="J3232" s="10" t="s">
        <v>8883</v>
      </c>
      <c r="K3232" s="11" t="s">
        <v>9</v>
      </c>
      <c r="L3232" s="12" t="s">
        <v>5268</v>
      </c>
      <c r="M3232" s="13"/>
    </row>
    <row r="3233" spans="2:13" ht="34.9" customHeight="1">
      <c r="B3233" s="3">
        <v>3204</v>
      </c>
      <c r="C3233" s="6" t="s">
        <v>5731</v>
      </c>
      <c r="D3233" s="7" t="s">
        <v>5732</v>
      </c>
      <c r="E3233" s="4">
        <v>556</v>
      </c>
      <c r="F3233" s="75">
        <f>Books[[#This Row],[قیمت نهایی]]*100/80</f>
        <v>3850000</v>
      </c>
      <c r="G3233" s="8">
        <v>0.2</v>
      </c>
      <c r="H3233" s="9">
        <f>Books[[#This Row],[تعداد صفحه]]*5000+300000</f>
        <v>3080000</v>
      </c>
      <c r="I3233" s="4">
        <v>2017</v>
      </c>
      <c r="J3233" s="10" t="s">
        <v>8314</v>
      </c>
      <c r="K3233" s="11" t="s">
        <v>9322</v>
      </c>
      <c r="L3233" s="12" t="s">
        <v>5268</v>
      </c>
      <c r="M3233" s="13"/>
    </row>
    <row r="3234" spans="2:13" ht="34.9" customHeight="1">
      <c r="B3234" s="3">
        <v>3205</v>
      </c>
      <c r="C3234" s="6" t="s">
        <v>5375</v>
      </c>
      <c r="D3234" s="7" t="s">
        <v>5376</v>
      </c>
      <c r="E3234" s="4">
        <v>221</v>
      </c>
      <c r="F3234" s="75">
        <f>Books[[#This Row],[قیمت نهایی]]*100/80</f>
        <v>1756250</v>
      </c>
      <c r="G3234" s="8">
        <v>0.2</v>
      </c>
      <c r="H3234" s="9">
        <f>Books[[#This Row],[تعداد صفحه]]*5000+300000</f>
        <v>1405000</v>
      </c>
      <c r="I3234" s="4">
        <v>2016</v>
      </c>
      <c r="J3234" s="10" t="s">
        <v>7103</v>
      </c>
      <c r="K3234" s="11" t="s">
        <v>9</v>
      </c>
      <c r="L3234" s="12" t="s">
        <v>5268</v>
      </c>
      <c r="M3234" s="13"/>
    </row>
    <row r="3235" spans="2:13" ht="34.9" customHeight="1">
      <c r="B3235" s="3">
        <v>3206</v>
      </c>
      <c r="C3235" s="6" t="s">
        <v>5422</v>
      </c>
      <c r="D3235" s="7" t="s">
        <v>5423</v>
      </c>
      <c r="E3235" s="4">
        <v>260</v>
      </c>
      <c r="F3235" s="75">
        <f>Books[[#This Row],[قیمت نهایی]]*100/80</f>
        <v>2000000</v>
      </c>
      <c r="G3235" s="8">
        <v>0.2</v>
      </c>
      <c r="H3235" s="9">
        <f>Books[[#This Row],[تعداد صفحه]]*5000+300000</f>
        <v>1600000</v>
      </c>
      <c r="I3235" s="4">
        <v>2016</v>
      </c>
      <c r="J3235" s="10" t="s">
        <v>7970</v>
      </c>
      <c r="K3235" s="11" t="s">
        <v>1</v>
      </c>
      <c r="L3235" s="12" t="s">
        <v>5268</v>
      </c>
      <c r="M3235" s="13"/>
    </row>
    <row r="3236" spans="2:13" ht="34.9" customHeight="1">
      <c r="B3236" s="3">
        <v>3207</v>
      </c>
      <c r="C3236" s="6" t="s">
        <v>5551</v>
      </c>
      <c r="D3236" s="7">
        <v>9781615256457</v>
      </c>
      <c r="E3236" s="4">
        <v>368</v>
      </c>
      <c r="F3236" s="75">
        <f>Books[[#This Row],[قیمت نهایی]]*100/80</f>
        <v>2675000</v>
      </c>
      <c r="G3236" s="8">
        <v>0.2</v>
      </c>
      <c r="H3236" s="9">
        <f>Books[[#This Row],[تعداد صفحه]]*5000+300000</f>
        <v>2140000</v>
      </c>
      <c r="I3236" s="4">
        <v>2016</v>
      </c>
      <c r="J3236" s="10" t="s">
        <v>7158</v>
      </c>
      <c r="K3236" s="11" t="s">
        <v>9323</v>
      </c>
      <c r="L3236" s="12" t="s">
        <v>5268</v>
      </c>
      <c r="M3236" s="13"/>
    </row>
    <row r="3237" spans="2:13" ht="34.9" customHeight="1">
      <c r="B3237" s="3">
        <v>3208</v>
      </c>
      <c r="C3237" s="6" t="s">
        <v>5504</v>
      </c>
      <c r="D3237" s="7">
        <v>9781615256518</v>
      </c>
      <c r="E3237" s="4">
        <v>335</v>
      </c>
      <c r="F3237" s="75">
        <f>Books[[#This Row],[قیمت نهایی]]*100/80</f>
        <v>2468750</v>
      </c>
      <c r="G3237" s="8">
        <v>0.2</v>
      </c>
      <c r="H3237" s="9">
        <f>Books[[#This Row],[تعداد صفحه]]*5000+300000</f>
        <v>1975000</v>
      </c>
      <c r="I3237" s="4">
        <v>2016</v>
      </c>
      <c r="J3237" s="10" t="s">
        <v>7158</v>
      </c>
      <c r="K3237" s="11" t="s">
        <v>9323</v>
      </c>
      <c r="L3237" s="12" t="s">
        <v>5268</v>
      </c>
      <c r="M3237" s="13"/>
    </row>
    <row r="3238" spans="2:13" ht="34.9" customHeight="1">
      <c r="B3238" s="3">
        <v>3209</v>
      </c>
      <c r="C3238" s="6" t="s">
        <v>5521</v>
      </c>
      <c r="D3238" s="7">
        <v>9789352501786</v>
      </c>
      <c r="E3238" s="4">
        <v>348</v>
      </c>
      <c r="F3238" s="75">
        <f>Books[[#This Row],[قیمت نهایی]]*100/80</f>
        <v>2550000</v>
      </c>
      <c r="G3238" s="8">
        <v>0.2</v>
      </c>
      <c r="H3238" s="9">
        <f>Books[[#This Row],[تعداد صفحه]]*5000+300000</f>
        <v>2040000</v>
      </c>
      <c r="I3238" s="4">
        <v>2016</v>
      </c>
      <c r="J3238" s="10" t="s">
        <v>4446</v>
      </c>
      <c r="K3238" s="11" t="s">
        <v>29</v>
      </c>
      <c r="L3238" s="12" t="s">
        <v>5268</v>
      </c>
      <c r="M3238" s="13"/>
    </row>
    <row r="3239" spans="2:13" ht="34.9" customHeight="1">
      <c r="B3239" s="3">
        <v>3210</v>
      </c>
      <c r="C3239" s="6" t="s">
        <v>5729</v>
      </c>
      <c r="D3239" s="7">
        <v>9789386150714</v>
      </c>
      <c r="E3239" s="4">
        <v>556</v>
      </c>
      <c r="F3239" s="75">
        <f>Books[[#This Row],[قیمت نهایی]]*100/80</f>
        <v>3850000</v>
      </c>
      <c r="G3239" s="8">
        <v>0.2</v>
      </c>
      <c r="H3239" s="9">
        <f>Books[[#This Row],[تعداد صفحه]]*5000+300000</f>
        <v>3080000</v>
      </c>
      <c r="I3239" s="4">
        <v>2017</v>
      </c>
      <c r="J3239" s="10" t="s">
        <v>5730</v>
      </c>
      <c r="K3239" s="11" t="s">
        <v>29</v>
      </c>
      <c r="L3239" s="12" t="s">
        <v>5268</v>
      </c>
      <c r="M3239" s="13"/>
    </row>
    <row r="3240" spans="2:13" ht="34.9" customHeight="1">
      <c r="B3240" s="3">
        <v>3211</v>
      </c>
      <c r="C3240" s="6" t="s">
        <v>5269</v>
      </c>
      <c r="D3240" s="7">
        <v>9781496350299</v>
      </c>
      <c r="E3240" s="4">
        <v>1064</v>
      </c>
      <c r="F3240" s="75">
        <f>Books[[#This Row],[قیمت نهایی]]*100/80</f>
        <v>7025000</v>
      </c>
      <c r="G3240" s="8">
        <v>0.2</v>
      </c>
      <c r="H3240" s="9">
        <f>Books[[#This Row],[تعداد صفحه]]*5000+300000</f>
        <v>5620000</v>
      </c>
      <c r="I3240" s="4">
        <v>2017</v>
      </c>
      <c r="J3240" s="10" t="s">
        <v>8871</v>
      </c>
      <c r="K3240" s="11" t="s">
        <v>7</v>
      </c>
      <c r="L3240" s="12" t="s">
        <v>5268</v>
      </c>
      <c r="M3240" s="13"/>
    </row>
    <row r="3241" spans="2:13" ht="34.9" customHeight="1">
      <c r="B3241" s="3">
        <v>3212</v>
      </c>
      <c r="C3241" s="6" t="s">
        <v>5627</v>
      </c>
      <c r="D3241" s="7">
        <v>9781496353450</v>
      </c>
      <c r="E3241" s="4">
        <v>432</v>
      </c>
      <c r="F3241" s="75">
        <f>Books[[#This Row],[قیمت نهایی]]*100/80</f>
        <v>3075000</v>
      </c>
      <c r="G3241" s="8">
        <v>0.2</v>
      </c>
      <c r="H3241" s="9">
        <f>Books[[#This Row],[تعداد صفحه]]*5000+300000</f>
        <v>2460000</v>
      </c>
      <c r="I3241" s="4">
        <v>2017</v>
      </c>
      <c r="J3241" s="10" t="s">
        <v>8905</v>
      </c>
      <c r="K3241" s="11" t="s">
        <v>7</v>
      </c>
      <c r="L3241" s="12" t="s">
        <v>5268</v>
      </c>
      <c r="M3241" s="13"/>
    </row>
    <row r="3242" spans="2:13" ht="34.9" customHeight="1">
      <c r="B3242" s="3">
        <v>3213</v>
      </c>
      <c r="C3242" s="6" t="s">
        <v>7057</v>
      </c>
      <c r="D3242" s="7" t="s">
        <v>5530</v>
      </c>
      <c r="E3242" s="4">
        <v>352</v>
      </c>
      <c r="F3242" s="75">
        <f>Books[[#This Row],[قیمت نهایی]]*100/80</f>
        <v>2575000</v>
      </c>
      <c r="G3242" s="8">
        <v>0.2</v>
      </c>
      <c r="H3242" s="9">
        <f>Books[[#This Row],[تعداد صفحه]]*5000+300000</f>
        <v>2060000</v>
      </c>
      <c r="I3242" s="4">
        <v>2017</v>
      </c>
      <c r="J3242" s="10" t="s">
        <v>8894</v>
      </c>
      <c r="K3242" s="11" t="s">
        <v>9322</v>
      </c>
      <c r="L3242" s="12" t="s">
        <v>5268</v>
      </c>
      <c r="M3242" s="13"/>
    </row>
    <row r="3243" spans="2:13" ht="34.9" customHeight="1">
      <c r="B3243" s="3">
        <v>3214</v>
      </c>
      <c r="C3243" s="6" t="s">
        <v>5834</v>
      </c>
      <c r="D3243" s="7" t="s">
        <v>5835</v>
      </c>
      <c r="E3243" s="4">
        <v>880</v>
      </c>
      <c r="F3243" s="75">
        <f>Books[[#This Row],[قیمت نهایی]]*100/80</f>
        <v>5875000</v>
      </c>
      <c r="G3243" s="8">
        <v>0.2</v>
      </c>
      <c r="H3243" s="9">
        <f>Books[[#This Row],[تعداد صفحه]]*5000+300000</f>
        <v>4700000</v>
      </c>
      <c r="I3243" s="4">
        <v>2017</v>
      </c>
      <c r="J3243" s="10" t="s">
        <v>7438</v>
      </c>
      <c r="K3243" s="11" t="s">
        <v>1</v>
      </c>
      <c r="L3243" s="12" t="s">
        <v>5268</v>
      </c>
      <c r="M3243" s="13"/>
    </row>
    <row r="3244" spans="2:13" ht="34.9" customHeight="1">
      <c r="B3244" s="3">
        <v>3215</v>
      </c>
      <c r="C3244" s="6" t="s">
        <v>5693</v>
      </c>
      <c r="D3244" s="7" t="s">
        <v>5694</v>
      </c>
      <c r="E3244" s="4">
        <v>500</v>
      </c>
      <c r="F3244" s="75">
        <f>Books[[#This Row],[قیمت نهایی]]*100/80</f>
        <v>3500000</v>
      </c>
      <c r="G3244" s="8">
        <v>0.2</v>
      </c>
      <c r="H3244" s="9">
        <f>Books[[#This Row],[تعداد صفحه]]*5000+300000</f>
        <v>2800000</v>
      </c>
      <c r="I3244" s="4">
        <v>2016</v>
      </c>
      <c r="J3244" s="10" t="s">
        <v>8999</v>
      </c>
      <c r="K3244" s="11" t="s">
        <v>9433</v>
      </c>
      <c r="L3244" s="12" t="s">
        <v>5268</v>
      </c>
      <c r="M3244" s="13"/>
    </row>
    <row r="3245" spans="2:13" ht="34.9" customHeight="1">
      <c r="B3245" s="3">
        <v>3216</v>
      </c>
      <c r="C3245" s="6" t="s">
        <v>5796</v>
      </c>
      <c r="D3245" s="7">
        <v>9789351529897</v>
      </c>
      <c r="E3245" s="4">
        <v>684</v>
      </c>
      <c r="F3245" s="75">
        <f>Books[[#This Row],[قیمت نهایی]]*100/80</f>
        <v>4650000</v>
      </c>
      <c r="G3245" s="8">
        <v>0.2</v>
      </c>
      <c r="H3245" s="9">
        <f>Books[[#This Row],[تعداد صفحه]]*5000+300000</f>
        <v>3720000</v>
      </c>
      <c r="I3245" s="4">
        <v>2016</v>
      </c>
      <c r="J3245" s="10" t="s">
        <v>5715</v>
      </c>
      <c r="K3245" s="11" t="s">
        <v>29</v>
      </c>
      <c r="L3245" s="12" t="s">
        <v>5268</v>
      </c>
      <c r="M3245" s="13"/>
    </row>
    <row r="3246" spans="2:13" ht="34.9" customHeight="1">
      <c r="B3246" s="3">
        <v>3217</v>
      </c>
      <c r="C3246" s="6" t="s">
        <v>5710</v>
      </c>
      <c r="D3246" s="7" t="s">
        <v>5711</v>
      </c>
      <c r="E3246" s="4">
        <v>515</v>
      </c>
      <c r="F3246" s="75">
        <f>Books[[#This Row],[قیمت نهایی]]*100/80</f>
        <v>3593750</v>
      </c>
      <c r="G3246" s="8">
        <v>0.2</v>
      </c>
      <c r="H3246" s="9">
        <f>Books[[#This Row],[تعداد صفحه]]*5000+300000</f>
        <v>2875000</v>
      </c>
      <c r="I3246" s="4">
        <v>2016</v>
      </c>
      <c r="J3246" s="10" t="s">
        <v>9001</v>
      </c>
      <c r="K3246" s="11" t="s">
        <v>9347</v>
      </c>
      <c r="L3246" s="12" t="s">
        <v>5268</v>
      </c>
      <c r="M3246" s="13"/>
    </row>
    <row r="3247" spans="2:13" ht="34.9" customHeight="1">
      <c r="B3247" s="3">
        <v>3218</v>
      </c>
      <c r="C3247" s="6" t="s">
        <v>5792</v>
      </c>
      <c r="D3247" s="7" t="s">
        <v>5793</v>
      </c>
      <c r="E3247" s="4">
        <v>674</v>
      </c>
      <c r="F3247" s="75">
        <f>Books[[#This Row],[قیمت نهایی]]*100/80</f>
        <v>4587500</v>
      </c>
      <c r="G3247" s="8">
        <v>0.2</v>
      </c>
      <c r="H3247" s="9">
        <f>Books[[#This Row],[تعداد صفحه]]*5000+300000</f>
        <v>3670000</v>
      </c>
      <c r="I3247" s="4">
        <v>2016</v>
      </c>
      <c r="J3247" s="10" t="s">
        <v>9010</v>
      </c>
      <c r="K3247" s="11" t="s">
        <v>1</v>
      </c>
      <c r="L3247" s="12" t="s">
        <v>5268</v>
      </c>
      <c r="M3247" s="13"/>
    </row>
    <row r="3248" spans="2:13" ht="34.9" customHeight="1">
      <c r="B3248" s="3">
        <v>3219</v>
      </c>
      <c r="C3248" s="6" t="s">
        <v>5645</v>
      </c>
      <c r="D3248" s="7" t="s">
        <v>5646</v>
      </c>
      <c r="E3248" s="4">
        <v>450</v>
      </c>
      <c r="F3248" s="75">
        <f>Books[[#This Row],[قیمت نهایی]]*100/80</f>
        <v>3187500</v>
      </c>
      <c r="G3248" s="8">
        <v>0.2</v>
      </c>
      <c r="H3248" s="9">
        <f>Books[[#This Row],[تعداد صفحه]]*5000+300000</f>
        <v>2550000</v>
      </c>
      <c r="I3248" s="4">
        <v>2017</v>
      </c>
      <c r="J3248" s="10" t="s">
        <v>8909</v>
      </c>
      <c r="K3248" s="11" t="s">
        <v>9388</v>
      </c>
      <c r="L3248" s="12" t="s">
        <v>5268</v>
      </c>
      <c r="M3248" s="13"/>
    </row>
    <row r="3249" spans="2:13" ht="34.9" customHeight="1">
      <c r="B3249" s="3">
        <v>3220</v>
      </c>
      <c r="C3249" s="6" t="s">
        <v>5784</v>
      </c>
      <c r="D3249" s="7" t="s">
        <v>5785</v>
      </c>
      <c r="E3249" s="4">
        <v>656</v>
      </c>
      <c r="F3249" s="75">
        <f>Books[[#This Row],[قیمت نهایی]]*100/80</f>
        <v>4475000</v>
      </c>
      <c r="G3249" s="8">
        <v>0.2</v>
      </c>
      <c r="H3249" s="9">
        <f>Books[[#This Row],[تعداد صفحه]]*5000+300000</f>
        <v>3580000</v>
      </c>
      <c r="I3249" s="4">
        <v>2016</v>
      </c>
      <c r="J3249" s="10" t="s">
        <v>5608</v>
      </c>
      <c r="K3249" s="11" t="s">
        <v>1064</v>
      </c>
      <c r="L3249" s="12" t="s">
        <v>5268</v>
      </c>
      <c r="M3249" s="13"/>
    </row>
    <row r="3250" spans="2:13" ht="34.9" customHeight="1">
      <c r="B3250" s="3">
        <v>3221</v>
      </c>
      <c r="C3250" s="6" t="s">
        <v>5681</v>
      </c>
      <c r="D3250" s="7" t="s">
        <v>5682</v>
      </c>
      <c r="E3250" s="4">
        <v>482</v>
      </c>
      <c r="F3250" s="75">
        <f>Books[[#This Row],[قیمت نهایی]]*100/80</f>
        <v>3387500</v>
      </c>
      <c r="G3250" s="8">
        <v>0.2</v>
      </c>
      <c r="H3250" s="9">
        <f>Books[[#This Row],[تعداد صفحه]]*5000+300000</f>
        <v>2710000</v>
      </c>
      <c r="I3250" s="4">
        <v>2016</v>
      </c>
      <c r="J3250" s="10" t="s">
        <v>8997</v>
      </c>
      <c r="K3250" s="11" t="s">
        <v>9388</v>
      </c>
      <c r="L3250" s="12" t="s">
        <v>5268</v>
      </c>
      <c r="M3250" s="13"/>
    </row>
    <row r="3251" spans="2:13" ht="34.9" customHeight="1">
      <c r="B3251" s="3">
        <v>3222</v>
      </c>
      <c r="C3251" s="6" t="s">
        <v>5281</v>
      </c>
      <c r="D3251" s="7" t="s">
        <v>5282</v>
      </c>
      <c r="E3251" s="4">
        <v>1172</v>
      </c>
      <c r="F3251" s="75">
        <f>Books[[#This Row],[قیمت نهایی]]*100/80</f>
        <v>7700000</v>
      </c>
      <c r="G3251" s="8">
        <v>0.2</v>
      </c>
      <c r="H3251" s="9">
        <f>Books[[#This Row],[تعداد صفحه]]*5000+300000</f>
        <v>6160000</v>
      </c>
      <c r="I3251" s="4">
        <v>2017</v>
      </c>
      <c r="J3251" s="10" t="s">
        <v>8872</v>
      </c>
      <c r="K3251" s="11" t="s">
        <v>1</v>
      </c>
      <c r="L3251" s="12" t="s">
        <v>5268</v>
      </c>
      <c r="M3251" s="13"/>
    </row>
    <row r="3252" spans="2:13" ht="34.9" customHeight="1">
      <c r="B3252" s="3">
        <v>3223</v>
      </c>
      <c r="C3252" s="6" t="s">
        <v>5593</v>
      </c>
      <c r="D3252" s="7" t="s">
        <v>5594</v>
      </c>
      <c r="E3252" s="4">
        <v>400</v>
      </c>
      <c r="F3252" s="75">
        <f>Books[[#This Row],[قیمت نهایی]]*100/80</f>
        <v>2875000</v>
      </c>
      <c r="G3252" s="8">
        <v>0.2</v>
      </c>
      <c r="H3252" s="9">
        <f>Books[[#This Row],[تعداد صفحه]]*5000+300000</f>
        <v>2300000</v>
      </c>
      <c r="I3252" s="4">
        <v>2018</v>
      </c>
      <c r="J3252" s="10" t="s">
        <v>8860</v>
      </c>
      <c r="K3252" s="11" t="s">
        <v>1064</v>
      </c>
      <c r="L3252" s="12" t="s">
        <v>5268</v>
      </c>
      <c r="M3252" s="13"/>
    </row>
    <row r="3253" spans="2:13" ht="34.9" customHeight="1">
      <c r="B3253" s="3">
        <v>3224</v>
      </c>
      <c r="C3253" s="6" t="s">
        <v>5761</v>
      </c>
      <c r="D3253" s="7">
        <v>9781496349897</v>
      </c>
      <c r="E3253" s="4">
        <v>608</v>
      </c>
      <c r="F3253" s="75">
        <f>Books[[#This Row],[قیمت نهایی]]*100/80</f>
        <v>4175000</v>
      </c>
      <c r="G3253" s="8">
        <v>0.2</v>
      </c>
      <c r="H3253" s="9">
        <f>Books[[#This Row],[تعداد صفحه]]*5000+300000</f>
        <v>3340000</v>
      </c>
      <c r="I3253" s="4">
        <v>2018</v>
      </c>
      <c r="J3253" s="10" t="s">
        <v>8868</v>
      </c>
      <c r="K3253" s="11" t="s">
        <v>7</v>
      </c>
      <c r="L3253" s="12" t="s">
        <v>5268</v>
      </c>
      <c r="M3253" s="13"/>
    </row>
    <row r="3254" spans="2:13" ht="34.9" customHeight="1">
      <c r="B3254" s="3">
        <v>3225</v>
      </c>
      <c r="C3254" s="6" t="s">
        <v>5723</v>
      </c>
      <c r="D3254" s="7" t="s">
        <v>5724</v>
      </c>
      <c r="E3254" s="4">
        <v>544</v>
      </c>
      <c r="F3254" s="75">
        <f>Books[[#This Row],[قیمت نهایی]]*100/80</f>
        <v>3775000</v>
      </c>
      <c r="G3254" s="8">
        <v>0.2</v>
      </c>
      <c r="H3254" s="9">
        <f>Books[[#This Row],[تعداد صفحه]]*5000+300000</f>
        <v>3020000</v>
      </c>
      <c r="I3254" s="4">
        <v>2016</v>
      </c>
      <c r="J3254" s="10" t="s">
        <v>9004</v>
      </c>
      <c r="K3254" s="11" t="s">
        <v>9353</v>
      </c>
      <c r="L3254" s="12" t="s">
        <v>5268</v>
      </c>
      <c r="M3254" s="13"/>
    </row>
    <row r="3255" spans="2:13" ht="34.9" customHeight="1">
      <c r="B3255" s="3">
        <v>3226</v>
      </c>
      <c r="C3255" s="6" t="s">
        <v>5402</v>
      </c>
      <c r="D3255" s="7" t="s">
        <v>5403</v>
      </c>
      <c r="E3255" s="4">
        <v>248</v>
      </c>
      <c r="F3255" s="75">
        <f>Books[[#This Row],[قیمت نهایی]]*100/80</f>
        <v>1925000</v>
      </c>
      <c r="G3255" s="8">
        <v>0.2</v>
      </c>
      <c r="H3255" s="9">
        <f>Books[[#This Row],[تعداد صفحه]]*5000+300000</f>
        <v>1540000</v>
      </c>
      <c r="I3255" s="4">
        <v>2018</v>
      </c>
      <c r="J3255" s="10" t="s">
        <v>8854</v>
      </c>
      <c r="K3255" s="11" t="s">
        <v>9322</v>
      </c>
      <c r="L3255" s="12" t="s">
        <v>5268</v>
      </c>
      <c r="M3255" s="13"/>
    </row>
    <row r="3256" spans="2:13" ht="34.9" customHeight="1">
      <c r="B3256" s="3">
        <v>3227</v>
      </c>
      <c r="C3256" s="6" t="s">
        <v>5574</v>
      </c>
      <c r="D3256" s="7">
        <v>9781496310477</v>
      </c>
      <c r="E3256" s="4">
        <v>384</v>
      </c>
      <c r="F3256" s="75">
        <f>Books[[#This Row],[قیمت نهایی]]*100/80</f>
        <v>2775000</v>
      </c>
      <c r="G3256" s="8">
        <v>0.2</v>
      </c>
      <c r="H3256" s="9">
        <f>Books[[#This Row],[تعداد صفحه]]*5000+300000</f>
        <v>2220000</v>
      </c>
      <c r="I3256" s="4">
        <v>2016</v>
      </c>
      <c r="J3256" s="10" t="s">
        <v>5575</v>
      </c>
      <c r="K3256" s="11" t="s">
        <v>7</v>
      </c>
      <c r="L3256" s="12" t="s">
        <v>5268</v>
      </c>
      <c r="M3256" s="13"/>
    </row>
    <row r="3257" spans="2:13" ht="34.9" customHeight="1">
      <c r="B3257" s="3">
        <v>3228</v>
      </c>
      <c r="C3257" s="6" t="s">
        <v>5474</v>
      </c>
      <c r="D3257" s="7">
        <v>9781496367617</v>
      </c>
      <c r="E3257" s="4">
        <v>304</v>
      </c>
      <c r="F3257" s="75">
        <f>Books[[#This Row],[قیمت نهایی]]*100/80</f>
        <v>2275000</v>
      </c>
      <c r="G3257" s="8">
        <v>0.2</v>
      </c>
      <c r="H3257" s="9">
        <f>Books[[#This Row],[تعداد صفحه]]*5000+300000</f>
        <v>1820000</v>
      </c>
      <c r="I3257" s="4">
        <v>2018</v>
      </c>
      <c r="J3257" s="10" t="s">
        <v>8091</v>
      </c>
      <c r="K3257" s="11" t="s">
        <v>7</v>
      </c>
      <c r="L3257" s="12" t="s">
        <v>5268</v>
      </c>
      <c r="M3257" s="13"/>
    </row>
    <row r="3258" spans="2:13" ht="34.9" customHeight="1">
      <c r="B3258" s="3">
        <v>3229</v>
      </c>
      <c r="C3258" s="6" t="s">
        <v>5400</v>
      </c>
      <c r="D3258" s="7" t="s">
        <v>5401</v>
      </c>
      <c r="E3258" s="4">
        <v>248</v>
      </c>
      <c r="F3258" s="75">
        <f>Books[[#This Row],[قیمت نهایی]]*100/80</f>
        <v>1925000</v>
      </c>
      <c r="G3258" s="8">
        <v>0.2</v>
      </c>
      <c r="H3258" s="9">
        <f>Books[[#This Row],[تعداد صفحه]]*5000+300000</f>
        <v>1540000</v>
      </c>
      <c r="I3258" s="4">
        <v>2016</v>
      </c>
      <c r="J3258" s="10" t="s">
        <v>8954</v>
      </c>
      <c r="K3258" s="11" t="s">
        <v>9388</v>
      </c>
      <c r="L3258" s="12" t="s">
        <v>5268</v>
      </c>
      <c r="M3258" s="13"/>
    </row>
    <row r="3259" spans="2:13" ht="34.9" customHeight="1">
      <c r="B3259" s="3">
        <v>3230</v>
      </c>
      <c r="C3259" s="6" t="s">
        <v>5531</v>
      </c>
      <c r="D3259" s="7" t="s">
        <v>5532</v>
      </c>
      <c r="E3259" s="4">
        <v>352</v>
      </c>
      <c r="F3259" s="75">
        <f>Books[[#This Row],[قیمت نهایی]]*100/80</f>
        <v>2575000</v>
      </c>
      <c r="G3259" s="8">
        <v>0.2</v>
      </c>
      <c r="H3259" s="9">
        <f>Books[[#This Row],[تعداد صفحه]]*5000+300000</f>
        <v>2060000</v>
      </c>
      <c r="I3259" s="4">
        <v>2017</v>
      </c>
      <c r="J3259" s="10" t="s">
        <v>8895</v>
      </c>
      <c r="K3259" s="11" t="s">
        <v>9326</v>
      </c>
      <c r="L3259" s="12" t="s">
        <v>5268</v>
      </c>
      <c r="M3259" s="13"/>
    </row>
    <row r="3260" spans="2:13" ht="34.9" customHeight="1">
      <c r="B3260" s="3">
        <v>3231</v>
      </c>
      <c r="C3260" s="6" t="s">
        <v>5520</v>
      </c>
      <c r="D3260" s="7">
        <v>9780323311267</v>
      </c>
      <c r="E3260" s="4">
        <v>346</v>
      </c>
      <c r="F3260" s="75">
        <f>Books[[#This Row],[قیمت نهایی]]*100/80</f>
        <v>2537500</v>
      </c>
      <c r="G3260" s="8">
        <v>0.2</v>
      </c>
      <c r="H3260" s="9">
        <f>Books[[#This Row],[تعداد صفحه]]*5000+300000</f>
        <v>2030000</v>
      </c>
      <c r="I3260" s="4">
        <v>2016</v>
      </c>
      <c r="J3260" s="10" t="s">
        <v>8976</v>
      </c>
      <c r="K3260" s="11" t="s">
        <v>1</v>
      </c>
      <c r="L3260" s="12" t="s">
        <v>5268</v>
      </c>
      <c r="M3260" s="13"/>
    </row>
    <row r="3261" spans="2:13" ht="34.9" customHeight="1">
      <c r="B3261" s="3">
        <v>3232</v>
      </c>
      <c r="C3261" s="6" t="s">
        <v>5516</v>
      </c>
      <c r="D3261" s="7">
        <v>9781498728522</v>
      </c>
      <c r="E3261" s="4">
        <v>342</v>
      </c>
      <c r="F3261" s="75">
        <f>Books[[#This Row],[قیمت نهایی]]*100/80</f>
        <v>2512500</v>
      </c>
      <c r="G3261" s="8">
        <v>0.2</v>
      </c>
      <c r="H3261" s="9">
        <f>Books[[#This Row],[تعداد صفحه]]*5000+300000</f>
        <v>2010000</v>
      </c>
      <c r="I3261" s="4">
        <v>2017</v>
      </c>
      <c r="J3261" s="10" t="s">
        <v>8891</v>
      </c>
      <c r="K3261" s="11" t="s">
        <v>9400</v>
      </c>
      <c r="L3261" s="12" t="s">
        <v>5268</v>
      </c>
      <c r="M3261" s="13"/>
    </row>
    <row r="3262" spans="2:13" ht="34.9" customHeight="1">
      <c r="B3262" s="3">
        <v>3233</v>
      </c>
      <c r="C3262" s="6" t="s">
        <v>5787</v>
      </c>
      <c r="D3262" s="7" t="s">
        <v>5788</v>
      </c>
      <c r="E3262" s="4">
        <v>662</v>
      </c>
      <c r="F3262" s="75">
        <f>Books[[#This Row],[قیمت نهایی]]*100/80</f>
        <v>4512500</v>
      </c>
      <c r="G3262" s="8">
        <v>0.2</v>
      </c>
      <c r="H3262" s="9">
        <f>Books[[#This Row],[تعداد صفحه]]*5000+300000</f>
        <v>3610000</v>
      </c>
      <c r="I3262" s="4">
        <v>2016</v>
      </c>
      <c r="J3262" s="10" t="s">
        <v>8446</v>
      </c>
      <c r="K3262" s="11" t="s">
        <v>1</v>
      </c>
      <c r="L3262" s="12" t="s">
        <v>5268</v>
      </c>
      <c r="M3262" s="13"/>
    </row>
    <row r="3263" spans="2:13" ht="34.9" customHeight="1">
      <c r="B3263" s="3">
        <v>3234</v>
      </c>
      <c r="C3263" s="6" t="s">
        <v>5334</v>
      </c>
      <c r="D3263" s="7">
        <v>9789352501854</v>
      </c>
      <c r="E3263" s="4">
        <v>180</v>
      </c>
      <c r="F3263" s="75">
        <f>Books[[#This Row],[قیمت نهایی]]*100/80</f>
        <v>1500000</v>
      </c>
      <c r="G3263" s="8">
        <v>0.2</v>
      </c>
      <c r="H3263" s="9">
        <f>Books[[#This Row],[تعداد صفحه]]*5000+300000</f>
        <v>1200000</v>
      </c>
      <c r="I3263" s="4">
        <v>2016</v>
      </c>
      <c r="J3263" s="10" t="s">
        <v>7494</v>
      </c>
      <c r="K3263" s="11" t="s">
        <v>29</v>
      </c>
      <c r="L3263" s="12" t="s">
        <v>5268</v>
      </c>
      <c r="M3263" s="13"/>
    </row>
    <row r="3264" spans="2:13" ht="34.9" customHeight="1">
      <c r="B3264" s="3">
        <v>3235</v>
      </c>
      <c r="C3264" s="6" t="s">
        <v>5763</v>
      </c>
      <c r="D3264" s="7" t="s">
        <v>5764</v>
      </c>
      <c r="E3264" s="4">
        <v>608</v>
      </c>
      <c r="F3264" s="75">
        <f>Books[[#This Row],[قیمت نهایی]]*100/80</f>
        <v>4175000</v>
      </c>
      <c r="G3264" s="8">
        <v>0.2</v>
      </c>
      <c r="H3264" s="9">
        <f>Books[[#This Row],[تعداد صفحه]]*5000+300000</f>
        <v>3340000</v>
      </c>
      <c r="I3264" s="4">
        <v>2017</v>
      </c>
      <c r="J3264" s="10" t="s">
        <v>8928</v>
      </c>
      <c r="K3264" s="11" t="s">
        <v>1</v>
      </c>
      <c r="L3264" s="12" t="s">
        <v>5268</v>
      </c>
      <c r="M3264" s="13"/>
    </row>
    <row r="3265" spans="2:13" ht="34.9" customHeight="1">
      <c r="B3265" s="3">
        <v>3236</v>
      </c>
      <c r="C3265" s="6" t="s">
        <v>5338</v>
      </c>
      <c r="D3265" s="7" t="s">
        <v>5339</v>
      </c>
      <c r="E3265" s="4">
        <v>183</v>
      </c>
      <c r="F3265" s="75">
        <f>Books[[#This Row],[قیمت نهایی]]*100/80</f>
        <v>1518750</v>
      </c>
      <c r="G3265" s="8">
        <v>0.2</v>
      </c>
      <c r="H3265" s="9">
        <f>Books[[#This Row],[تعداد صفحه]]*5000+300000</f>
        <v>1215000</v>
      </c>
      <c r="I3265" s="4">
        <v>2018</v>
      </c>
      <c r="J3265" s="10" t="s">
        <v>7986</v>
      </c>
      <c r="K3265" s="11" t="s">
        <v>9322</v>
      </c>
      <c r="L3265" s="12" t="s">
        <v>5268</v>
      </c>
      <c r="M3265" s="13"/>
    </row>
    <row r="3266" spans="2:13" ht="34.9" customHeight="1">
      <c r="B3266" s="3">
        <v>3237</v>
      </c>
      <c r="C3266" s="6" t="s">
        <v>5450</v>
      </c>
      <c r="D3266" s="7" t="s">
        <v>5451</v>
      </c>
      <c r="E3266" s="4">
        <v>288</v>
      </c>
      <c r="F3266" s="75">
        <f>Books[[#This Row],[قیمت نهایی]]*100/80</f>
        <v>2175000</v>
      </c>
      <c r="G3266" s="8">
        <v>0.2</v>
      </c>
      <c r="H3266" s="9">
        <f>Books[[#This Row],[تعداد صفحه]]*5000+300000</f>
        <v>1740000</v>
      </c>
      <c r="I3266" s="4">
        <v>2017</v>
      </c>
      <c r="J3266" s="10" t="s">
        <v>7313</v>
      </c>
      <c r="K3266" s="11" t="s">
        <v>1064</v>
      </c>
      <c r="L3266" s="12" t="s">
        <v>5268</v>
      </c>
      <c r="M3266" s="13"/>
    </row>
    <row r="3267" spans="2:13" ht="34.9" customHeight="1">
      <c r="B3267" s="3">
        <v>3238</v>
      </c>
      <c r="C3267" s="6" t="s">
        <v>5580</v>
      </c>
      <c r="D3267" s="7" t="s">
        <v>5581</v>
      </c>
      <c r="E3267" s="4">
        <v>392</v>
      </c>
      <c r="F3267" s="75">
        <f>Books[[#This Row],[قیمت نهایی]]*100/80</f>
        <v>2825000</v>
      </c>
      <c r="G3267" s="8">
        <v>0.2</v>
      </c>
      <c r="H3267" s="9">
        <f>Books[[#This Row],[تعداد صفحه]]*5000+300000</f>
        <v>2260000</v>
      </c>
      <c r="I3267" s="4">
        <v>2017</v>
      </c>
      <c r="J3267" s="10" t="s">
        <v>8900</v>
      </c>
      <c r="K3267" s="11" t="s">
        <v>9327</v>
      </c>
      <c r="L3267" s="12" t="s">
        <v>5268</v>
      </c>
      <c r="M3267" s="13"/>
    </row>
    <row r="3268" spans="2:13" ht="34.9" customHeight="1">
      <c r="B3268" s="3">
        <v>3239</v>
      </c>
      <c r="C3268" s="6" t="s">
        <v>5759</v>
      </c>
      <c r="D3268" s="7" t="s">
        <v>5760</v>
      </c>
      <c r="E3268" s="4">
        <v>608</v>
      </c>
      <c r="F3268" s="75">
        <f>Books[[#This Row],[قیمت نهایی]]*100/80</f>
        <v>4175000</v>
      </c>
      <c r="G3268" s="8">
        <v>0.2</v>
      </c>
      <c r="H3268" s="9">
        <f>Books[[#This Row],[تعداد صفحه]]*5000+300000</f>
        <v>3340000</v>
      </c>
      <c r="I3268" s="4">
        <v>2017</v>
      </c>
      <c r="J3268" s="10" t="s">
        <v>8927</v>
      </c>
      <c r="K3268" s="11" t="s">
        <v>9322</v>
      </c>
      <c r="L3268" s="12" t="s">
        <v>5268</v>
      </c>
      <c r="M3268" s="13"/>
    </row>
    <row r="3269" spans="2:13" ht="34.9" customHeight="1">
      <c r="B3269" s="3">
        <v>3240</v>
      </c>
      <c r="C3269" s="6" t="s">
        <v>5720</v>
      </c>
      <c r="D3269" s="7" t="s">
        <v>5721</v>
      </c>
      <c r="E3269" s="4">
        <v>536</v>
      </c>
      <c r="F3269" s="75">
        <f>Books[[#This Row],[قیمت نهایی]]*100/80</f>
        <v>3725000</v>
      </c>
      <c r="G3269" s="8">
        <v>0.2</v>
      </c>
      <c r="H3269" s="9">
        <f>Books[[#This Row],[تعداد صفحه]]*5000+300000</f>
        <v>2980000</v>
      </c>
      <c r="I3269" s="4">
        <v>2016</v>
      </c>
      <c r="J3269" s="10" t="s">
        <v>9003</v>
      </c>
      <c r="K3269" s="11" t="s">
        <v>9322</v>
      </c>
      <c r="L3269" s="12" t="s">
        <v>5268</v>
      </c>
      <c r="M3269" s="13"/>
    </row>
    <row r="3270" spans="2:13" ht="34.9" customHeight="1">
      <c r="B3270" s="3">
        <v>3241</v>
      </c>
      <c r="C3270" s="6" t="s">
        <v>5843</v>
      </c>
      <c r="D3270" s="7" t="s">
        <v>5844</v>
      </c>
      <c r="E3270" s="4">
        <v>920</v>
      </c>
      <c r="F3270" s="75">
        <f>Books[[#This Row],[قیمت نهایی]]*100/80</f>
        <v>6125000</v>
      </c>
      <c r="G3270" s="8">
        <v>0.2</v>
      </c>
      <c r="H3270" s="9">
        <f>Books[[#This Row],[تعداد صفحه]]*5000+300000</f>
        <v>4900000</v>
      </c>
      <c r="I3270" s="4">
        <v>2016</v>
      </c>
      <c r="J3270" s="10" t="s">
        <v>7179</v>
      </c>
      <c r="K3270" s="11" t="s">
        <v>1064</v>
      </c>
      <c r="L3270" s="12" t="s">
        <v>5268</v>
      </c>
      <c r="M3270" s="13"/>
    </row>
    <row r="3271" spans="2:13" ht="34.9" customHeight="1">
      <c r="B3271" s="3">
        <v>3242</v>
      </c>
      <c r="C3271" s="6" t="s">
        <v>5625</v>
      </c>
      <c r="D3271" s="7" t="s">
        <v>5626</v>
      </c>
      <c r="E3271" s="4">
        <v>432</v>
      </c>
      <c r="F3271" s="75">
        <f>Books[[#This Row],[قیمت نهایی]]*100/80</f>
        <v>3075000</v>
      </c>
      <c r="G3271" s="8">
        <v>0.2</v>
      </c>
      <c r="H3271" s="9">
        <f>Books[[#This Row],[تعداد صفحه]]*5000+300000</f>
        <v>2460000</v>
      </c>
      <c r="I3271" s="4">
        <v>2016</v>
      </c>
      <c r="J3271" s="10" t="s">
        <v>8988</v>
      </c>
      <c r="K3271" s="11" t="s">
        <v>9347</v>
      </c>
      <c r="L3271" s="12" t="s">
        <v>5268</v>
      </c>
      <c r="M3271" s="13"/>
    </row>
    <row r="3272" spans="2:13" ht="34.9" customHeight="1">
      <c r="B3272" s="3">
        <v>3243</v>
      </c>
      <c r="C3272" s="6" t="s">
        <v>5820</v>
      </c>
      <c r="D3272" s="7" t="s">
        <v>5821</v>
      </c>
      <c r="E3272" s="4">
        <v>768</v>
      </c>
      <c r="F3272" s="75">
        <f>Books[[#This Row],[قیمت نهایی]]*100/80</f>
        <v>5175000</v>
      </c>
      <c r="G3272" s="8">
        <v>0.2</v>
      </c>
      <c r="H3272" s="9">
        <f>Books[[#This Row],[تعداد صفحه]]*5000+300000</f>
        <v>4140000</v>
      </c>
      <c r="I3272" s="4">
        <v>2017</v>
      </c>
      <c r="J3272" s="10" t="s">
        <v>8932</v>
      </c>
      <c r="K3272" s="11" t="s">
        <v>662</v>
      </c>
      <c r="L3272" s="12" t="s">
        <v>5268</v>
      </c>
      <c r="M3272" s="13"/>
    </row>
    <row r="3273" spans="2:13" ht="34.9" customHeight="1">
      <c r="B3273" s="3">
        <v>3244</v>
      </c>
      <c r="C3273" s="6" t="s">
        <v>5351</v>
      </c>
      <c r="D3273" s="7" t="s">
        <v>5352</v>
      </c>
      <c r="E3273" s="4">
        <v>197</v>
      </c>
      <c r="F3273" s="75">
        <f>Books[[#This Row],[قیمت نهایی]]*100/80</f>
        <v>1606250</v>
      </c>
      <c r="G3273" s="8">
        <v>0.2</v>
      </c>
      <c r="H3273" s="9">
        <f>Books[[#This Row],[تعداد صفحه]]*5000+300000</f>
        <v>1285000</v>
      </c>
      <c r="I3273" s="4">
        <v>2016</v>
      </c>
      <c r="J3273" s="10" t="s">
        <v>8945</v>
      </c>
      <c r="K3273" s="11" t="s">
        <v>9</v>
      </c>
      <c r="L3273" s="12" t="s">
        <v>5268</v>
      </c>
      <c r="M3273" s="13"/>
    </row>
    <row r="3274" spans="2:13" ht="34.9" customHeight="1">
      <c r="B3274" s="3">
        <v>3245</v>
      </c>
      <c r="C3274" s="6" t="s">
        <v>5469</v>
      </c>
      <c r="D3274" s="7">
        <v>9781451193671</v>
      </c>
      <c r="E3274" s="4">
        <v>304</v>
      </c>
      <c r="F3274" s="75">
        <f>Books[[#This Row],[قیمت نهایی]]*100/80</f>
        <v>2275000</v>
      </c>
      <c r="G3274" s="8">
        <v>0.2</v>
      </c>
      <c r="H3274" s="9">
        <f>Books[[#This Row],[تعداد صفحه]]*5000+300000</f>
        <v>1820000</v>
      </c>
      <c r="I3274" s="4">
        <v>2016</v>
      </c>
      <c r="J3274" s="10" t="s">
        <v>8965</v>
      </c>
      <c r="K3274" s="11" t="s">
        <v>7</v>
      </c>
      <c r="L3274" s="12" t="s">
        <v>5268</v>
      </c>
      <c r="M3274" s="13"/>
    </row>
    <row r="3275" spans="2:13" ht="34.9" customHeight="1">
      <c r="B3275" s="3">
        <v>3246</v>
      </c>
      <c r="C3275" s="6" t="s">
        <v>5285</v>
      </c>
      <c r="D3275" s="7">
        <v>9789351529668</v>
      </c>
      <c r="E3275" s="4">
        <v>1200</v>
      </c>
      <c r="F3275" s="75">
        <f>Books[[#This Row],[قیمت نهایی]]*100/80</f>
        <v>7875000</v>
      </c>
      <c r="G3275" s="8">
        <v>0.2</v>
      </c>
      <c r="H3275" s="9">
        <f>Books[[#This Row],[تعداد صفحه]]*5000+300000</f>
        <v>6300000</v>
      </c>
      <c r="I3275" s="4">
        <v>2016</v>
      </c>
      <c r="J3275" s="10" t="s">
        <v>7176</v>
      </c>
      <c r="K3275" s="11" t="s">
        <v>29</v>
      </c>
      <c r="L3275" s="12" t="s">
        <v>5268</v>
      </c>
      <c r="M3275" s="13"/>
    </row>
    <row r="3276" spans="2:13" ht="34.9" customHeight="1">
      <c r="B3276" s="3">
        <v>3247</v>
      </c>
      <c r="C3276" s="6" t="s">
        <v>5346</v>
      </c>
      <c r="D3276" s="7">
        <v>9780702072130</v>
      </c>
      <c r="E3276" s="4">
        <v>184</v>
      </c>
      <c r="F3276" s="75">
        <f>Books[[#This Row],[قیمت نهایی]]*100/80</f>
        <v>1525000</v>
      </c>
      <c r="G3276" s="8">
        <v>0.2</v>
      </c>
      <c r="H3276" s="9">
        <f>Books[[#This Row],[تعداد صفحه]]*5000+300000</f>
        <v>1220000</v>
      </c>
      <c r="I3276" s="4">
        <v>2018</v>
      </c>
      <c r="J3276" s="10" t="s">
        <v>8814</v>
      </c>
      <c r="K3276" s="11" t="s">
        <v>1</v>
      </c>
      <c r="L3276" s="12" t="s">
        <v>5268</v>
      </c>
      <c r="M3276" s="13"/>
    </row>
    <row r="3277" spans="2:13" ht="34.9" customHeight="1">
      <c r="B3277" s="3">
        <v>3248</v>
      </c>
      <c r="C3277" s="6" t="s">
        <v>5382</v>
      </c>
      <c r="D3277" s="7" t="s">
        <v>5383</v>
      </c>
      <c r="E3277" s="4">
        <v>227</v>
      </c>
      <c r="F3277" s="75">
        <f>Books[[#This Row],[قیمت نهایی]]*100/80</f>
        <v>1793750</v>
      </c>
      <c r="G3277" s="8">
        <v>0.2</v>
      </c>
      <c r="H3277" s="9">
        <f>Books[[#This Row],[تعداد صفحه]]*5000+300000</f>
        <v>1435000</v>
      </c>
      <c r="I3277" s="4">
        <v>2016</v>
      </c>
      <c r="J3277" s="10" t="s">
        <v>8950</v>
      </c>
      <c r="K3277" s="11" t="s">
        <v>9317</v>
      </c>
      <c r="L3277" s="12" t="s">
        <v>5268</v>
      </c>
      <c r="M3277" s="13"/>
    </row>
    <row r="3278" spans="2:13" ht="34.9" customHeight="1">
      <c r="B3278" s="3">
        <v>3249</v>
      </c>
      <c r="C3278" s="6" t="s">
        <v>5300</v>
      </c>
      <c r="D3278" s="7">
        <v>9780702068966</v>
      </c>
      <c r="E3278" s="4">
        <v>1392</v>
      </c>
      <c r="F3278" s="75">
        <f>Books[[#This Row],[قیمت نهایی]]*100/80</f>
        <v>9075000</v>
      </c>
      <c r="G3278" s="8">
        <v>0.2</v>
      </c>
      <c r="H3278" s="9">
        <f>Books[[#This Row],[تعداد صفحه]]*5000+300000</f>
        <v>7260000</v>
      </c>
      <c r="I3278" s="4">
        <v>2018</v>
      </c>
      <c r="J3278" s="10" t="s">
        <v>8847</v>
      </c>
      <c r="K3278" s="11" t="s">
        <v>1</v>
      </c>
      <c r="L3278" s="12" t="s">
        <v>5268</v>
      </c>
      <c r="M3278" s="13"/>
    </row>
    <row r="3279" spans="2:13" ht="34.9" customHeight="1">
      <c r="B3279" s="3">
        <v>3250</v>
      </c>
      <c r="C3279" s="6" t="s">
        <v>5595</v>
      </c>
      <c r="D3279" s="7">
        <v>9780702067273</v>
      </c>
      <c r="E3279" s="4">
        <v>400</v>
      </c>
      <c r="F3279" s="75">
        <f>Books[[#This Row],[قیمت نهایی]]*100/80</f>
        <v>2875000</v>
      </c>
      <c r="G3279" s="8">
        <v>0.2</v>
      </c>
      <c r="H3279" s="9">
        <f>Books[[#This Row],[تعداد صفحه]]*5000+300000</f>
        <v>2300000</v>
      </c>
      <c r="I3279" s="4">
        <v>2016</v>
      </c>
      <c r="J3279" s="10" t="s">
        <v>8983</v>
      </c>
      <c r="K3279" s="11" t="s">
        <v>1</v>
      </c>
      <c r="L3279" s="12" t="s">
        <v>5268</v>
      </c>
      <c r="M3279" s="13"/>
    </row>
    <row r="3280" spans="2:13" ht="34.9" customHeight="1">
      <c r="B3280" s="3">
        <v>3251</v>
      </c>
      <c r="C3280" s="6" t="s">
        <v>5279</v>
      </c>
      <c r="D3280" s="7">
        <v>9781496354044</v>
      </c>
      <c r="E3280" s="4">
        <v>1168</v>
      </c>
      <c r="F3280" s="75">
        <f>Books[[#This Row],[قیمت نهایی]]*100/80</f>
        <v>7675000</v>
      </c>
      <c r="G3280" s="8">
        <v>0.2</v>
      </c>
      <c r="H3280" s="9">
        <f>Books[[#This Row],[تعداد صفحه]]*5000+300000</f>
        <v>6140000</v>
      </c>
      <c r="I3280" s="4">
        <v>2018</v>
      </c>
      <c r="J3280" s="10" t="s">
        <v>5280</v>
      </c>
      <c r="K3280" s="11" t="s">
        <v>7</v>
      </c>
      <c r="L3280" s="12" t="s">
        <v>5268</v>
      </c>
      <c r="M3280" s="13"/>
    </row>
    <row r="3281" spans="2:13" ht="34.9" customHeight="1">
      <c r="B3281" s="3">
        <v>3252</v>
      </c>
      <c r="C3281" s="6" t="s">
        <v>5752</v>
      </c>
      <c r="D3281" s="7">
        <v>9781496346735</v>
      </c>
      <c r="E3281" s="4">
        <v>599</v>
      </c>
      <c r="F3281" s="75">
        <f>Books[[#This Row],[قیمت نهایی]]*100/80</f>
        <v>4118750</v>
      </c>
      <c r="G3281" s="8">
        <v>0.2</v>
      </c>
      <c r="H3281" s="9">
        <f>Books[[#This Row],[تعداد صفحه]]*5000+300000</f>
        <v>3295000</v>
      </c>
      <c r="I3281" s="4">
        <v>2018</v>
      </c>
      <c r="J3281" s="10" t="s">
        <v>8867</v>
      </c>
      <c r="K3281" s="11" t="s">
        <v>7</v>
      </c>
      <c r="L3281" s="12" t="s">
        <v>5268</v>
      </c>
      <c r="M3281" s="13"/>
    </row>
    <row r="3282" spans="2:13" ht="34.9" customHeight="1">
      <c r="B3282" s="3">
        <v>3253</v>
      </c>
      <c r="C3282" s="6" t="s">
        <v>5640</v>
      </c>
      <c r="D3282" s="7" t="s">
        <v>5641</v>
      </c>
      <c r="E3282" s="4">
        <v>448</v>
      </c>
      <c r="F3282" s="75">
        <f>Books[[#This Row],[قیمت نهایی]]*100/80</f>
        <v>3175000</v>
      </c>
      <c r="G3282" s="8">
        <v>0.2</v>
      </c>
      <c r="H3282" s="9">
        <f>Books[[#This Row],[تعداد صفحه]]*5000+300000</f>
        <v>2540000</v>
      </c>
      <c r="I3282" s="4">
        <v>2016</v>
      </c>
      <c r="J3282" s="10" t="s">
        <v>7429</v>
      </c>
      <c r="K3282" s="11" t="s">
        <v>3805</v>
      </c>
      <c r="L3282" s="12" t="s">
        <v>5268</v>
      </c>
      <c r="M3282" s="13"/>
    </row>
    <row r="3283" spans="2:13" ht="34.9" customHeight="1">
      <c r="B3283" s="3">
        <v>3254</v>
      </c>
      <c r="C3283" s="6" t="s">
        <v>5814</v>
      </c>
      <c r="D3283" s="7" t="s">
        <v>5815</v>
      </c>
      <c r="E3283" s="4">
        <v>7200</v>
      </c>
      <c r="F3283" s="75">
        <f>Books[[#This Row],[قیمت نهایی]]*100/80</f>
        <v>45375000</v>
      </c>
      <c r="G3283" s="8">
        <v>0.2</v>
      </c>
      <c r="H3283" s="9">
        <f>Books[[#This Row],[تعداد صفحه]]*5000+300000</f>
        <v>36300000</v>
      </c>
      <c r="I3283" s="4">
        <v>2017</v>
      </c>
      <c r="J3283" s="10" t="s">
        <v>7222</v>
      </c>
      <c r="K3283" s="11" t="s">
        <v>1</v>
      </c>
      <c r="L3283" s="12" t="s">
        <v>5268</v>
      </c>
      <c r="M3283" s="13"/>
    </row>
    <row r="3284" spans="2:13" ht="34.9" customHeight="1">
      <c r="B3284" s="3">
        <v>3255</v>
      </c>
      <c r="C3284" s="6" t="s">
        <v>5301</v>
      </c>
      <c r="D3284" s="7">
        <v>9789386261083</v>
      </c>
      <c r="E3284" s="4">
        <v>1398</v>
      </c>
      <c r="F3284" s="75">
        <f>Books[[#This Row],[قیمت نهایی]]*100/80</f>
        <v>9112500</v>
      </c>
      <c r="G3284" s="8">
        <v>0.2</v>
      </c>
      <c r="H3284" s="9">
        <f>Books[[#This Row],[تعداد صفحه]]*5000+300000</f>
        <v>7290000</v>
      </c>
      <c r="I3284" s="4">
        <v>2017</v>
      </c>
      <c r="J3284" s="10" t="s">
        <v>5302</v>
      </c>
      <c r="K3284" s="11" t="s">
        <v>29</v>
      </c>
      <c r="L3284" s="12" t="s">
        <v>5268</v>
      </c>
      <c r="M3284" s="13"/>
    </row>
    <row r="3285" spans="2:13" ht="34.9" customHeight="1">
      <c r="B3285" s="3">
        <v>3256</v>
      </c>
      <c r="C3285" s="6" t="s">
        <v>5289</v>
      </c>
      <c r="D3285" s="7" t="s">
        <v>5290</v>
      </c>
      <c r="E3285" s="4">
        <v>127</v>
      </c>
      <c r="F3285" s="75">
        <f>Books[[#This Row],[قیمت نهایی]]*100/80</f>
        <v>1168750</v>
      </c>
      <c r="G3285" s="8">
        <v>0.2</v>
      </c>
      <c r="H3285" s="9">
        <f>Books[[#This Row],[تعداد صفحه]]*5000+300000</f>
        <v>935000</v>
      </c>
      <c r="I3285" s="4">
        <v>2017</v>
      </c>
      <c r="J3285" s="10" t="s">
        <v>8282</v>
      </c>
      <c r="K3285" s="11" t="s">
        <v>9</v>
      </c>
      <c r="L3285" s="12" t="s">
        <v>5268</v>
      </c>
      <c r="M3285" s="13"/>
    </row>
    <row r="3286" spans="2:13" ht="34.9" customHeight="1">
      <c r="B3286" s="3">
        <v>3257</v>
      </c>
      <c r="C3286" s="6" t="s">
        <v>5416</v>
      </c>
      <c r="D3286" s="7">
        <v>9780323480376</v>
      </c>
      <c r="E3286" s="4">
        <v>256</v>
      </c>
      <c r="F3286" s="75">
        <f>Books[[#This Row],[قیمت نهایی]]*100/80</f>
        <v>1975000</v>
      </c>
      <c r="G3286" s="8">
        <v>0.2</v>
      </c>
      <c r="H3286" s="9">
        <f>Books[[#This Row],[تعداد صفحه]]*5000+300000</f>
        <v>1580000</v>
      </c>
      <c r="I3286" s="4">
        <v>2017</v>
      </c>
      <c r="J3286" s="10" t="s">
        <v>7643</v>
      </c>
      <c r="K3286" s="11" t="s">
        <v>1</v>
      </c>
      <c r="L3286" s="12" t="s">
        <v>5268</v>
      </c>
      <c r="M3286" s="13"/>
    </row>
    <row r="3287" spans="2:13" ht="34.9" customHeight="1">
      <c r="B3287" s="3">
        <v>3258</v>
      </c>
      <c r="C3287" s="6" t="s">
        <v>7056</v>
      </c>
      <c r="D3287" s="7" t="s">
        <v>5364</v>
      </c>
      <c r="E3287" s="4">
        <v>206</v>
      </c>
      <c r="F3287" s="75">
        <f>Books[[#This Row],[قیمت نهایی]]*100/80</f>
        <v>1662500</v>
      </c>
      <c r="G3287" s="8">
        <v>0.2</v>
      </c>
      <c r="H3287" s="9">
        <f>Books[[#This Row],[تعداد صفحه]]*5000+300000</f>
        <v>1330000</v>
      </c>
      <c r="I3287" s="4">
        <v>2016</v>
      </c>
      <c r="J3287" s="10" t="s">
        <v>7995</v>
      </c>
      <c r="K3287" s="11" t="s">
        <v>9450</v>
      </c>
      <c r="L3287" s="12" t="s">
        <v>5268</v>
      </c>
      <c r="M3287" s="13"/>
    </row>
    <row r="3288" spans="2:13" ht="34.9" customHeight="1">
      <c r="B3288" s="3">
        <v>3259</v>
      </c>
      <c r="C3288" s="6" t="s">
        <v>5736</v>
      </c>
      <c r="D3288" s="7" t="s">
        <v>5737</v>
      </c>
      <c r="E3288" s="4">
        <v>560</v>
      </c>
      <c r="F3288" s="75">
        <f>Books[[#This Row],[قیمت نهایی]]*100/80</f>
        <v>3875000</v>
      </c>
      <c r="G3288" s="8">
        <v>0.2</v>
      </c>
      <c r="H3288" s="9">
        <f>Books[[#This Row],[تعداد صفحه]]*5000+300000</f>
        <v>3100000</v>
      </c>
      <c r="I3288" s="4">
        <v>2016</v>
      </c>
      <c r="J3288" s="10" t="s">
        <v>9005</v>
      </c>
      <c r="K3288" s="11" t="s">
        <v>1</v>
      </c>
      <c r="L3288" s="12" t="s">
        <v>5268</v>
      </c>
      <c r="M3288" s="13"/>
    </row>
    <row r="3289" spans="2:13" ht="34.9" customHeight="1">
      <c r="B3289" s="3">
        <v>3260</v>
      </c>
      <c r="C3289" s="6" t="s">
        <v>5496</v>
      </c>
      <c r="D3289" s="7" t="s">
        <v>5497</v>
      </c>
      <c r="E3289" s="4">
        <v>328</v>
      </c>
      <c r="F3289" s="75">
        <f>Books[[#This Row],[قیمت نهایی]]*100/80</f>
        <v>2425000</v>
      </c>
      <c r="G3289" s="8">
        <v>0.2</v>
      </c>
      <c r="H3289" s="9">
        <f>Books[[#This Row],[تعداد صفحه]]*5000+300000</f>
        <v>1940000</v>
      </c>
      <c r="I3289" s="4">
        <v>2016</v>
      </c>
      <c r="J3289" s="10" t="s">
        <v>8970</v>
      </c>
      <c r="K3289" s="11" t="s">
        <v>9335</v>
      </c>
      <c r="L3289" s="12" t="s">
        <v>5268</v>
      </c>
      <c r="M3289" s="13"/>
    </row>
    <row r="3290" spans="2:13" ht="34.9" customHeight="1">
      <c r="B3290" s="3">
        <v>3261</v>
      </c>
      <c r="C3290" s="6" t="s">
        <v>5355</v>
      </c>
      <c r="D3290" s="7">
        <v>9789386150387</v>
      </c>
      <c r="E3290" s="4">
        <v>198</v>
      </c>
      <c r="F3290" s="75">
        <f>Books[[#This Row],[قیمت نهایی]]*100/80</f>
        <v>1612500</v>
      </c>
      <c r="G3290" s="8">
        <v>0.2</v>
      </c>
      <c r="H3290" s="9">
        <f>Books[[#This Row],[تعداد صفحه]]*5000+300000</f>
        <v>1290000</v>
      </c>
      <c r="I3290" s="4">
        <v>2017</v>
      </c>
      <c r="J3290" s="10" t="s">
        <v>7106</v>
      </c>
      <c r="K3290" s="11" t="s">
        <v>29</v>
      </c>
      <c r="L3290" s="12" t="s">
        <v>5268</v>
      </c>
      <c r="M3290" s="13"/>
    </row>
    <row r="3291" spans="2:13" ht="34.9" customHeight="1">
      <c r="B3291" s="3">
        <v>3262</v>
      </c>
      <c r="C3291" s="6" t="s">
        <v>5311</v>
      </c>
      <c r="D3291" s="7" t="s">
        <v>5312</v>
      </c>
      <c r="E3291" s="4">
        <v>158</v>
      </c>
      <c r="F3291" s="75">
        <f>Books[[#This Row],[قیمت نهایی]]*100/80</f>
        <v>1362500</v>
      </c>
      <c r="G3291" s="8">
        <v>0.2</v>
      </c>
      <c r="H3291" s="9">
        <f>Books[[#This Row],[تعداد صفحه]]*5000+300000</f>
        <v>1090000</v>
      </c>
      <c r="I3291" s="4">
        <v>2016</v>
      </c>
      <c r="J3291" s="10" t="s">
        <v>7251</v>
      </c>
      <c r="K3291" s="11" t="s">
        <v>9386</v>
      </c>
      <c r="L3291" s="12" t="s">
        <v>5268</v>
      </c>
      <c r="M3291" s="13"/>
    </row>
    <row r="3292" spans="2:13" ht="34.9" customHeight="1">
      <c r="B3292" s="3">
        <v>3263</v>
      </c>
      <c r="C3292" s="6" t="s">
        <v>5344</v>
      </c>
      <c r="D3292" s="7" t="s">
        <v>5345</v>
      </c>
      <c r="E3292" s="4">
        <v>184</v>
      </c>
      <c r="F3292" s="75">
        <f>Books[[#This Row],[قیمت نهایی]]*100/80</f>
        <v>1525000</v>
      </c>
      <c r="G3292" s="8">
        <v>0.2</v>
      </c>
      <c r="H3292" s="9">
        <f>Books[[#This Row],[تعداد صفحه]]*5000+300000</f>
        <v>1220000</v>
      </c>
      <c r="I3292" s="4">
        <v>2016</v>
      </c>
      <c r="J3292" s="10" t="s">
        <v>7251</v>
      </c>
      <c r="K3292" s="11" t="s">
        <v>9386</v>
      </c>
      <c r="L3292" s="12" t="s">
        <v>5268</v>
      </c>
      <c r="M3292" s="13"/>
    </row>
    <row r="3293" spans="2:13" ht="34.9" customHeight="1">
      <c r="B3293" s="3">
        <v>3264</v>
      </c>
      <c r="C3293" s="6" t="s">
        <v>5809</v>
      </c>
      <c r="D3293" s="7" t="s">
        <v>5810</v>
      </c>
      <c r="E3293" s="4">
        <v>704</v>
      </c>
      <c r="F3293" s="75">
        <f>Books[[#This Row],[قیمت نهایی]]*100/80</f>
        <v>4775000</v>
      </c>
      <c r="G3293" s="8">
        <v>0.2</v>
      </c>
      <c r="H3293" s="9">
        <f>Books[[#This Row],[تعداد صفحه]]*5000+300000</f>
        <v>3820000</v>
      </c>
      <c r="I3293" s="4">
        <v>2016</v>
      </c>
      <c r="J3293" s="10" t="s">
        <v>9011</v>
      </c>
      <c r="K3293" s="11" t="s">
        <v>1064</v>
      </c>
      <c r="L3293" s="12" t="s">
        <v>5268</v>
      </c>
      <c r="M3293" s="13"/>
    </row>
    <row r="3294" spans="2:13" ht="34.9" customHeight="1">
      <c r="B3294" s="3">
        <v>3265</v>
      </c>
      <c r="C3294" s="6" t="s">
        <v>5373</v>
      </c>
      <c r="D3294" s="7" t="s">
        <v>5374</v>
      </c>
      <c r="E3294" s="4">
        <v>216</v>
      </c>
      <c r="F3294" s="75">
        <f>Books[[#This Row],[قیمت نهایی]]*100/80</f>
        <v>1725000</v>
      </c>
      <c r="G3294" s="8">
        <v>0.2</v>
      </c>
      <c r="H3294" s="9">
        <f>Books[[#This Row],[تعداد صفحه]]*5000+300000</f>
        <v>1380000</v>
      </c>
      <c r="I3294" s="4">
        <v>2016</v>
      </c>
      <c r="J3294" s="10" t="s">
        <v>8949</v>
      </c>
      <c r="K3294" s="11" t="s">
        <v>9317</v>
      </c>
      <c r="L3294" s="12" t="s">
        <v>5268</v>
      </c>
      <c r="M3294" s="13"/>
    </row>
    <row r="3295" spans="2:13" ht="34.9" customHeight="1">
      <c r="B3295" s="3">
        <v>3266</v>
      </c>
      <c r="C3295" s="6" t="s">
        <v>5471</v>
      </c>
      <c r="D3295" s="7">
        <v>9780323400701</v>
      </c>
      <c r="E3295" s="4">
        <v>304</v>
      </c>
      <c r="F3295" s="75">
        <f>Books[[#This Row],[قیمت نهایی]]*100/80</f>
        <v>2275000</v>
      </c>
      <c r="G3295" s="8">
        <v>0.2</v>
      </c>
      <c r="H3295" s="9">
        <f>Books[[#This Row],[تعداد صفحه]]*5000+300000</f>
        <v>1820000</v>
      </c>
      <c r="I3295" s="4">
        <v>2017</v>
      </c>
      <c r="J3295" s="10" t="s">
        <v>8886</v>
      </c>
      <c r="K3295" s="11" t="s">
        <v>1</v>
      </c>
      <c r="L3295" s="12" t="s">
        <v>5268</v>
      </c>
      <c r="M3295" s="13"/>
    </row>
    <row r="3296" spans="2:13" ht="34.9" customHeight="1">
      <c r="B3296" s="3">
        <v>3267</v>
      </c>
      <c r="C3296" s="6" t="s">
        <v>5291</v>
      </c>
      <c r="D3296" s="7" t="s">
        <v>5292</v>
      </c>
      <c r="E3296" s="4">
        <v>128</v>
      </c>
      <c r="F3296" s="75">
        <f>Books[[#This Row],[قیمت نهایی]]*100/80</f>
        <v>1175000</v>
      </c>
      <c r="G3296" s="8">
        <v>0.2</v>
      </c>
      <c r="H3296" s="9">
        <f>Books[[#This Row],[تعداد صفحه]]*5000+300000</f>
        <v>940000</v>
      </c>
      <c r="I3296" s="4">
        <v>2016</v>
      </c>
      <c r="J3296" s="10" t="s">
        <v>7222</v>
      </c>
      <c r="K3296" s="11" t="s">
        <v>9326</v>
      </c>
      <c r="L3296" s="12" t="s">
        <v>5268</v>
      </c>
      <c r="M3296" s="13"/>
    </row>
    <row r="3297" spans="2:13" ht="34.9" customHeight="1">
      <c r="B3297" s="3">
        <v>3268</v>
      </c>
      <c r="C3297" s="6" t="s">
        <v>5418</v>
      </c>
      <c r="D3297" s="7" t="s">
        <v>5419</v>
      </c>
      <c r="E3297" s="4">
        <v>259</v>
      </c>
      <c r="F3297" s="75">
        <f>Books[[#This Row],[قیمت نهایی]]*100/80</f>
        <v>1993750</v>
      </c>
      <c r="G3297" s="8">
        <v>0.2</v>
      </c>
      <c r="H3297" s="9">
        <f>Books[[#This Row],[تعداد صفحه]]*5000+300000</f>
        <v>1595000</v>
      </c>
      <c r="I3297" s="4">
        <v>2017</v>
      </c>
      <c r="J3297" s="10" t="s">
        <v>8880</v>
      </c>
      <c r="K3297" s="11" t="s">
        <v>9</v>
      </c>
      <c r="L3297" s="12" t="s">
        <v>5268</v>
      </c>
      <c r="M3297" s="13"/>
    </row>
    <row r="3298" spans="2:13" ht="34.9" customHeight="1">
      <c r="B3298" s="3">
        <v>3269</v>
      </c>
      <c r="C3298" s="6" t="s">
        <v>7058</v>
      </c>
      <c r="D3298" s="7" t="s">
        <v>5687</v>
      </c>
      <c r="E3298" s="4">
        <v>486</v>
      </c>
      <c r="F3298" s="75">
        <f>Books[[#This Row],[قیمت نهایی]]*100/80</f>
        <v>3412500</v>
      </c>
      <c r="G3298" s="8">
        <v>0.2</v>
      </c>
      <c r="H3298" s="9">
        <f>Books[[#This Row],[تعداد صفحه]]*5000+300000</f>
        <v>2730000</v>
      </c>
      <c r="I3298" s="4">
        <v>2017</v>
      </c>
      <c r="J3298" s="10" t="s">
        <v>7253</v>
      </c>
      <c r="K3298" s="11" t="s">
        <v>1</v>
      </c>
      <c r="L3298" s="12" t="s">
        <v>5268</v>
      </c>
      <c r="M3298" s="13"/>
    </row>
    <row r="3299" spans="2:13" ht="34.9" customHeight="1">
      <c r="B3299" s="3">
        <v>3270</v>
      </c>
      <c r="C3299" s="6" t="s">
        <v>5686</v>
      </c>
      <c r="D3299" s="7">
        <v>9780702066856</v>
      </c>
      <c r="E3299" s="4">
        <v>486</v>
      </c>
      <c r="F3299" s="75">
        <f>Books[[#This Row],[قیمت نهایی]]*100/80</f>
        <v>3412500</v>
      </c>
      <c r="G3299" s="8">
        <v>0.2</v>
      </c>
      <c r="H3299" s="9">
        <f>Books[[#This Row],[تعداد صفحه]]*5000+300000</f>
        <v>2730000</v>
      </c>
      <c r="I3299" s="4">
        <v>2017</v>
      </c>
      <c r="J3299" s="10" t="s">
        <v>8917</v>
      </c>
      <c r="K3299" s="11" t="s">
        <v>1</v>
      </c>
      <c r="L3299" s="12" t="s">
        <v>5268</v>
      </c>
      <c r="M3299" s="13"/>
    </row>
    <row r="3300" spans="2:13" ht="34.9" customHeight="1">
      <c r="B3300" s="3">
        <v>3271</v>
      </c>
      <c r="C3300" s="6" t="s">
        <v>5560</v>
      </c>
      <c r="D3300" s="7" t="s">
        <v>5561</v>
      </c>
      <c r="E3300" s="4">
        <v>3750</v>
      </c>
      <c r="F3300" s="75">
        <f>Books[[#This Row],[قیمت نهایی]]*100/80</f>
        <v>23812500</v>
      </c>
      <c r="G3300" s="8">
        <v>0.2</v>
      </c>
      <c r="H3300" s="9">
        <f>Books[[#This Row],[تعداد صفحه]]*5000+300000</f>
        <v>19050000</v>
      </c>
      <c r="I3300" s="4">
        <v>2016</v>
      </c>
      <c r="J3300" s="10" t="s">
        <v>7135</v>
      </c>
      <c r="K3300" s="11" t="s">
        <v>9317</v>
      </c>
      <c r="L3300" s="12" t="s">
        <v>5268</v>
      </c>
      <c r="M3300" s="13"/>
    </row>
    <row r="3301" spans="2:13" ht="34.9" customHeight="1">
      <c r="B3301" s="3">
        <v>3272</v>
      </c>
      <c r="C3301" s="6" t="s">
        <v>5437</v>
      </c>
      <c r="D3301" s="7" t="s">
        <v>5438</v>
      </c>
      <c r="E3301" s="4">
        <v>277</v>
      </c>
      <c r="F3301" s="75">
        <f>Books[[#This Row],[قیمت نهایی]]*100/80</f>
        <v>2106250</v>
      </c>
      <c r="G3301" s="8">
        <v>0.2</v>
      </c>
      <c r="H3301" s="9">
        <f>Books[[#This Row],[تعداد صفحه]]*5000+300000</f>
        <v>1685000</v>
      </c>
      <c r="I3301" s="4">
        <v>2017</v>
      </c>
      <c r="J3301" s="10" t="s">
        <v>8127</v>
      </c>
      <c r="K3301" s="11" t="s">
        <v>9</v>
      </c>
      <c r="L3301" s="12" t="s">
        <v>5268</v>
      </c>
      <c r="M3301" s="13"/>
    </row>
    <row r="3302" spans="2:13" ht="34.9" customHeight="1">
      <c r="B3302" s="3">
        <v>3273</v>
      </c>
      <c r="C3302" s="6" t="s">
        <v>5309</v>
      </c>
      <c r="D3302" s="7" t="s">
        <v>5310</v>
      </c>
      <c r="E3302" s="4">
        <v>1552</v>
      </c>
      <c r="F3302" s="75">
        <f>Books[[#This Row],[قیمت نهایی]]*100/80</f>
        <v>10075000</v>
      </c>
      <c r="G3302" s="8">
        <v>0.2</v>
      </c>
      <c r="H3302" s="9">
        <f>Books[[#This Row],[تعداد صفحه]]*5000+300000</f>
        <v>8060000</v>
      </c>
      <c r="I3302" s="4">
        <v>2016</v>
      </c>
      <c r="J3302" s="10" t="s">
        <v>8939</v>
      </c>
      <c r="K3302" s="11" t="s">
        <v>9321</v>
      </c>
      <c r="L3302" s="12" t="s">
        <v>5268</v>
      </c>
      <c r="M3302" s="13"/>
    </row>
    <row r="3303" spans="2:13" ht="34.9" customHeight="1">
      <c r="B3303" s="3">
        <v>3274</v>
      </c>
      <c r="C3303" s="6" t="s">
        <v>5472</v>
      </c>
      <c r="D3303" s="7">
        <v>9780702069581</v>
      </c>
      <c r="E3303" s="4">
        <v>304</v>
      </c>
      <c r="F3303" s="75">
        <f>Books[[#This Row],[قیمت نهایی]]*100/80</f>
        <v>2275000</v>
      </c>
      <c r="G3303" s="8">
        <v>0.2</v>
      </c>
      <c r="H3303" s="9">
        <f>Books[[#This Row],[تعداد صفحه]]*5000+300000</f>
        <v>1820000</v>
      </c>
      <c r="I3303" s="4">
        <v>2017</v>
      </c>
      <c r="J3303" s="10" t="s">
        <v>8887</v>
      </c>
      <c r="K3303" s="11" t="s">
        <v>1</v>
      </c>
      <c r="L3303" s="12" t="s">
        <v>5268</v>
      </c>
      <c r="M3303" s="13"/>
    </row>
    <row r="3304" spans="2:13" ht="34.9" customHeight="1">
      <c r="B3304" s="3">
        <v>3275</v>
      </c>
      <c r="C3304" s="6" t="s">
        <v>5714</v>
      </c>
      <c r="D3304" s="7">
        <v>9789386150301</v>
      </c>
      <c r="E3304" s="4">
        <v>518</v>
      </c>
      <c r="F3304" s="75">
        <f>Books[[#This Row],[قیمت نهایی]]*100/80</f>
        <v>3612500</v>
      </c>
      <c r="G3304" s="8">
        <v>0.2</v>
      </c>
      <c r="H3304" s="9">
        <f>Books[[#This Row],[تعداد صفحه]]*5000+300000</f>
        <v>2890000</v>
      </c>
      <c r="I3304" s="4">
        <v>2017</v>
      </c>
      <c r="J3304" s="10" t="s">
        <v>5715</v>
      </c>
      <c r="K3304" s="11" t="s">
        <v>29</v>
      </c>
      <c r="L3304" s="12" t="s">
        <v>5268</v>
      </c>
      <c r="M3304" s="13"/>
    </row>
    <row r="3305" spans="2:13" ht="34.9" customHeight="1">
      <c r="B3305" s="3">
        <v>3276</v>
      </c>
      <c r="C3305" s="6" t="s">
        <v>5683</v>
      </c>
      <c r="D3305" s="7">
        <v>9789352500024</v>
      </c>
      <c r="E3305" s="4">
        <v>484</v>
      </c>
      <c r="F3305" s="75">
        <f>Books[[#This Row],[قیمت نهایی]]*100/80</f>
        <v>3400000</v>
      </c>
      <c r="G3305" s="8">
        <v>0.2</v>
      </c>
      <c r="H3305" s="9">
        <f>Books[[#This Row],[تعداد صفحه]]*5000+300000</f>
        <v>2720000</v>
      </c>
      <c r="I3305" s="4">
        <v>2016</v>
      </c>
      <c r="J3305" s="10" t="s">
        <v>918</v>
      </c>
      <c r="K3305" s="11" t="s">
        <v>29</v>
      </c>
      <c r="L3305" s="12" t="s">
        <v>5268</v>
      </c>
      <c r="M3305" s="13"/>
    </row>
    <row r="3306" spans="2:13" ht="34.9" customHeight="1">
      <c r="B3306" s="3">
        <v>3277</v>
      </c>
      <c r="C3306" s="6" t="s">
        <v>5850</v>
      </c>
      <c r="D3306" s="7">
        <v>9781496309099</v>
      </c>
      <c r="E3306" s="4">
        <v>972</v>
      </c>
      <c r="F3306" s="75">
        <f>Books[[#This Row],[قیمت نهایی]]*100/80</f>
        <v>6450000</v>
      </c>
      <c r="G3306" s="8">
        <v>0.2</v>
      </c>
      <c r="H3306" s="9">
        <f>Books[[#This Row],[تعداد صفحه]]*5000+300000</f>
        <v>5160000</v>
      </c>
      <c r="I3306" s="4">
        <v>2016</v>
      </c>
      <c r="J3306" s="10" t="s">
        <v>7302</v>
      </c>
      <c r="K3306" s="11" t="s">
        <v>7</v>
      </c>
      <c r="L3306" s="12" t="s">
        <v>5268</v>
      </c>
      <c r="M3306" s="13"/>
    </row>
    <row r="3307" spans="2:13" ht="34.9" customHeight="1">
      <c r="B3307" s="3">
        <v>3278</v>
      </c>
      <c r="C3307" s="6" t="s">
        <v>3422</v>
      </c>
      <c r="D3307" s="7">
        <v>9781451192063</v>
      </c>
      <c r="E3307" s="4">
        <v>608</v>
      </c>
      <c r="F3307" s="75">
        <f>Books[[#This Row],[قیمت نهایی]]*100/80</f>
        <v>4175000</v>
      </c>
      <c r="G3307" s="8">
        <v>0.2</v>
      </c>
      <c r="H3307" s="9">
        <f>Books[[#This Row],[تعداد صفحه]]*5000+300000</f>
        <v>3340000</v>
      </c>
      <c r="I3307" s="4">
        <v>2016</v>
      </c>
      <c r="J3307" s="10" t="s">
        <v>5762</v>
      </c>
      <c r="K3307" s="11" t="s">
        <v>7</v>
      </c>
      <c r="L3307" s="12" t="s">
        <v>5268</v>
      </c>
      <c r="M3307" s="13"/>
    </row>
    <row r="3308" spans="2:13" ht="34.9" customHeight="1">
      <c r="B3308" s="3">
        <v>3279</v>
      </c>
      <c r="C3308" s="6" t="s">
        <v>5781</v>
      </c>
      <c r="D3308" s="7">
        <v>9789351529873</v>
      </c>
      <c r="E3308" s="4">
        <v>648</v>
      </c>
      <c r="F3308" s="75">
        <f>Books[[#This Row],[قیمت نهایی]]*100/80</f>
        <v>4425000</v>
      </c>
      <c r="G3308" s="8">
        <v>0.2</v>
      </c>
      <c r="H3308" s="9">
        <f>Books[[#This Row],[تعداد صفحه]]*5000+300000</f>
        <v>3540000</v>
      </c>
      <c r="I3308" s="4">
        <v>2016</v>
      </c>
      <c r="J3308" s="10" t="s">
        <v>7496</v>
      </c>
      <c r="K3308" s="11" t="s">
        <v>29</v>
      </c>
      <c r="L3308" s="12" t="s">
        <v>5268</v>
      </c>
      <c r="M3308" s="13"/>
    </row>
    <row r="3309" spans="2:13" ht="34.9" customHeight="1">
      <c r="B3309" s="3">
        <v>3280</v>
      </c>
      <c r="C3309" s="6" t="s">
        <v>5847</v>
      </c>
      <c r="D3309" s="7">
        <v>9789385999116</v>
      </c>
      <c r="E3309" s="4">
        <v>960</v>
      </c>
      <c r="F3309" s="75">
        <f>Books[[#This Row],[قیمت نهایی]]*100/80</f>
        <v>6375000</v>
      </c>
      <c r="G3309" s="8">
        <v>0.2</v>
      </c>
      <c r="H3309" s="9">
        <f>Books[[#This Row],[تعداد صفحه]]*5000+300000</f>
        <v>5100000</v>
      </c>
      <c r="I3309" s="4">
        <v>2016</v>
      </c>
      <c r="J3309" s="10" t="s">
        <v>9016</v>
      </c>
      <c r="K3309" s="11" t="s">
        <v>29</v>
      </c>
      <c r="L3309" s="12" t="s">
        <v>5268</v>
      </c>
      <c r="M3309" s="13"/>
    </row>
    <row r="3310" spans="2:13" ht="34.9" customHeight="1">
      <c r="B3310" s="3">
        <v>3281</v>
      </c>
      <c r="C3310" s="6" t="s">
        <v>5778</v>
      </c>
      <c r="D3310" s="7">
        <v>9789351523802</v>
      </c>
      <c r="E3310" s="4">
        <v>642</v>
      </c>
      <c r="F3310" s="75">
        <f>Books[[#This Row],[قیمت نهایی]]*100/80</f>
        <v>4387500</v>
      </c>
      <c r="G3310" s="8">
        <v>0.2</v>
      </c>
      <c r="H3310" s="9">
        <f>Books[[#This Row],[تعداد صفحه]]*5000+300000</f>
        <v>3510000</v>
      </c>
      <c r="I3310" s="4">
        <v>2016</v>
      </c>
      <c r="J3310" s="10" t="s">
        <v>170</v>
      </c>
      <c r="K3310" s="11" t="s">
        <v>29</v>
      </c>
      <c r="L3310" s="12" t="s">
        <v>5268</v>
      </c>
      <c r="M3310" s="13"/>
    </row>
    <row r="3311" spans="2:13" ht="34.9" customHeight="1">
      <c r="B3311" s="3">
        <v>3282</v>
      </c>
      <c r="C3311" s="6" t="s">
        <v>5426</v>
      </c>
      <c r="D3311" s="7">
        <v>9789385891779</v>
      </c>
      <c r="E3311" s="4">
        <v>264</v>
      </c>
      <c r="F3311" s="75">
        <f>Books[[#This Row],[قیمت نهایی]]*100/80</f>
        <v>2025000</v>
      </c>
      <c r="G3311" s="8">
        <v>0.2</v>
      </c>
      <c r="H3311" s="9">
        <f>Books[[#This Row],[تعداد صفحه]]*5000+300000</f>
        <v>1620000</v>
      </c>
      <c r="I3311" s="4">
        <v>2016</v>
      </c>
      <c r="J3311" s="10" t="s">
        <v>8958</v>
      </c>
      <c r="K3311" s="11" t="s">
        <v>29</v>
      </c>
      <c r="L3311" s="12" t="s">
        <v>5268</v>
      </c>
      <c r="M3311" s="13"/>
    </row>
    <row r="3312" spans="2:13" ht="34.9" customHeight="1">
      <c r="B3312" s="3">
        <v>3283</v>
      </c>
      <c r="C3312" s="6" t="s">
        <v>5617</v>
      </c>
      <c r="D3312" s="7" t="s">
        <v>5618</v>
      </c>
      <c r="E3312" s="4">
        <v>428</v>
      </c>
      <c r="F3312" s="75">
        <f>Books[[#This Row],[قیمت نهایی]]*100/80</f>
        <v>3050000</v>
      </c>
      <c r="G3312" s="8">
        <v>0.2</v>
      </c>
      <c r="H3312" s="9">
        <f>Books[[#This Row],[تعداد صفحه]]*5000+300000</f>
        <v>2440000</v>
      </c>
      <c r="I3312" s="4">
        <v>2016</v>
      </c>
      <c r="J3312" s="10" t="s">
        <v>8987</v>
      </c>
      <c r="K3312" s="11" t="s">
        <v>9317</v>
      </c>
      <c r="L3312" s="12" t="s">
        <v>5268</v>
      </c>
      <c r="M3312" s="13"/>
    </row>
    <row r="3313" spans="2:13" ht="34.9" customHeight="1">
      <c r="B3313" s="3">
        <v>3284</v>
      </c>
      <c r="C3313" s="6" t="s">
        <v>5652</v>
      </c>
      <c r="D3313" s="7" t="s">
        <v>5653</v>
      </c>
      <c r="E3313" s="4">
        <v>457</v>
      </c>
      <c r="F3313" s="75">
        <f>Books[[#This Row],[قیمت نهایی]]*100/80</f>
        <v>3231250</v>
      </c>
      <c r="G3313" s="8">
        <v>0.2</v>
      </c>
      <c r="H3313" s="9">
        <f>Books[[#This Row],[تعداد صفحه]]*5000+300000</f>
        <v>2585000</v>
      </c>
      <c r="I3313" s="4">
        <v>2016</v>
      </c>
      <c r="J3313" s="10" t="s">
        <v>8993</v>
      </c>
      <c r="K3313" s="11" t="s">
        <v>9486</v>
      </c>
      <c r="L3313" s="12" t="s">
        <v>5268</v>
      </c>
      <c r="M3313" s="13"/>
    </row>
    <row r="3314" spans="2:13" ht="34.9" customHeight="1">
      <c r="B3314" s="3">
        <v>3285</v>
      </c>
      <c r="C3314" s="6" t="s">
        <v>5358</v>
      </c>
      <c r="D3314" s="7" t="s">
        <v>5359</v>
      </c>
      <c r="E3314" s="4">
        <v>202</v>
      </c>
      <c r="F3314" s="75">
        <f>Books[[#This Row],[قیمت نهایی]]*100/80</f>
        <v>1637500</v>
      </c>
      <c r="G3314" s="8">
        <v>0.2</v>
      </c>
      <c r="H3314" s="9">
        <f>Books[[#This Row],[تعداد صفحه]]*5000+300000</f>
        <v>1310000</v>
      </c>
      <c r="I3314" s="4">
        <v>2016</v>
      </c>
      <c r="J3314" s="10" t="s">
        <v>7147</v>
      </c>
      <c r="K3314" s="11" t="s">
        <v>9388</v>
      </c>
      <c r="L3314" s="12" t="s">
        <v>5268</v>
      </c>
      <c r="M3314" s="13"/>
    </row>
    <row r="3315" spans="2:13" ht="34.9" customHeight="1">
      <c r="B3315" s="3">
        <v>3286</v>
      </c>
      <c r="C3315" s="6" t="s">
        <v>5540</v>
      </c>
      <c r="D3315" s="7" t="s">
        <v>5541</v>
      </c>
      <c r="E3315" s="4">
        <v>358</v>
      </c>
      <c r="F3315" s="75">
        <f>Books[[#This Row],[قیمت نهایی]]*100/80</f>
        <v>2612500</v>
      </c>
      <c r="G3315" s="8">
        <v>0.2</v>
      </c>
      <c r="H3315" s="9">
        <f>Books[[#This Row],[تعداد صفحه]]*5000+300000</f>
        <v>2090000</v>
      </c>
      <c r="I3315" s="4">
        <v>2017</v>
      </c>
      <c r="J3315" s="10" t="s">
        <v>8896</v>
      </c>
      <c r="K3315" s="11" t="s">
        <v>9322</v>
      </c>
      <c r="L3315" s="12" t="s">
        <v>5268</v>
      </c>
      <c r="M3315" s="13"/>
    </row>
    <row r="3316" spans="2:13" ht="34.9" customHeight="1">
      <c r="B3316" s="3">
        <v>3287</v>
      </c>
      <c r="C3316" s="6" t="s">
        <v>5662</v>
      </c>
      <c r="D3316" s="7" t="s">
        <v>5663</v>
      </c>
      <c r="E3316" s="4">
        <v>462</v>
      </c>
      <c r="F3316" s="75">
        <f>Books[[#This Row],[قیمت نهایی]]*100/80</f>
        <v>3262500</v>
      </c>
      <c r="G3316" s="8">
        <v>0.2</v>
      </c>
      <c r="H3316" s="9">
        <f>Books[[#This Row],[تعداد صفحه]]*5000+300000</f>
        <v>2610000</v>
      </c>
      <c r="I3316" s="4">
        <v>2017</v>
      </c>
      <c r="J3316" s="10" t="s">
        <v>8911</v>
      </c>
      <c r="K3316" s="11" t="s">
        <v>9481</v>
      </c>
      <c r="L3316" s="12" t="s">
        <v>5268</v>
      </c>
      <c r="M3316" s="13"/>
    </row>
    <row r="3317" spans="2:13" ht="34.9" customHeight="1">
      <c r="B3317" s="3">
        <v>3288</v>
      </c>
      <c r="C3317" s="6" t="s">
        <v>5485</v>
      </c>
      <c r="D3317" s="7" t="s">
        <v>5486</v>
      </c>
      <c r="E3317" s="4">
        <v>322</v>
      </c>
      <c r="F3317" s="75">
        <f>Books[[#This Row],[قیمت نهایی]]*100/80</f>
        <v>2387500</v>
      </c>
      <c r="G3317" s="8">
        <v>0.2</v>
      </c>
      <c r="H3317" s="9">
        <f>Books[[#This Row],[تعداد صفحه]]*5000+300000</f>
        <v>1910000</v>
      </c>
      <c r="I3317" s="4">
        <v>2017</v>
      </c>
      <c r="J3317" s="10" t="s">
        <v>7751</v>
      </c>
      <c r="K3317" s="11" t="s">
        <v>9322</v>
      </c>
      <c r="L3317" s="12" t="s">
        <v>5268</v>
      </c>
      <c r="M3317" s="13"/>
    </row>
    <row r="3318" spans="2:13" ht="34.9" customHeight="1">
      <c r="B3318" s="3">
        <v>3289</v>
      </c>
      <c r="C3318" s="6" t="s">
        <v>5713</v>
      </c>
      <c r="D3318" s="7">
        <v>9780323396325</v>
      </c>
      <c r="E3318" s="4">
        <v>516</v>
      </c>
      <c r="F3318" s="75">
        <f>Books[[#This Row],[قیمت نهایی]]*100/80</f>
        <v>3600000</v>
      </c>
      <c r="G3318" s="8">
        <v>0.2</v>
      </c>
      <c r="H3318" s="9">
        <f>Books[[#This Row],[تعداد صفحه]]*5000+300000</f>
        <v>2880000</v>
      </c>
      <c r="I3318" s="4">
        <v>2017</v>
      </c>
      <c r="J3318" s="10" t="s">
        <v>8921</v>
      </c>
      <c r="K3318" s="11" t="s">
        <v>1</v>
      </c>
      <c r="L3318" s="12" t="s">
        <v>5268</v>
      </c>
      <c r="M3318" s="13"/>
    </row>
    <row r="3319" spans="2:13" ht="34.9" customHeight="1">
      <c r="B3319" s="3">
        <v>3290</v>
      </c>
      <c r="C3319" s="6" t="s">
        <v>5518</v>
      </c>
      <c r="D3319" s="7" t="s">
        <v>5519</v>
      </c>
      <c r="E3319" s="4">
        <v>344</v>
      </c>
      <c r="F3319" s="75">
        <f>Books[[#This Row],[قیمت نهایی]]*100/80</f>
        <v>2525000</v>
      </c>
      <c r="G3319" s="8">
        <v>0.2</v>
      </c>
      <c r="H3319" s="9">
        <f>Books[[#This Row],[تعداد صفحه]]*5000+300000</f>
        <v>2020000</v>
      </c>
      <c r="I3319" s="4">
        <v>2017</v>
      </c>
      <c r="J3319" s="10" t="s">
        <v>8892</v>
      </c>
      <c r="K3319" s="11" t="s">
        <v>9322</v>
      </c>
      <c r="L3319" s="12" t="s">
        <v>5268</v>
      </c>
      <c r="M3319" s="13"/>
    </row>
    <row r="3320" spans="2:13" ht="34.9" customHeight="1">
      <c r="B3320" s="3">
        <v>3291</v>
      </c>
      <c r="C3320" s="6" t="s">
        <v>5362</v>
      </c>
      <c r="D3320" s="7" t="s">
        <v>5363</v>
      </c>
      <c r="E3320" s="4">
        <v>206</v>
      </c>
      <c r="F3320" s="75">
        <f>Books[[#This Row],[قیمت نهایی]]*100/80</f>
        <v>1662500</v>
      </c>
      <c r="G3320" s="8">
        <v>0.2</v>
      </c>
      <c r="H3320" s="9">
        <f>Books[[#This Row],[تعداد صفحه]]*5000+300000</f>
        <v>1330000</v>
      </c>
      <c r="I3320" s="4">
        <v>2016</v>
      </c>
      <c r="J3320" s="10" t="s">
        <v>8318</v>
      </c>
      <c r="K3320" s="11" t="s">
        <v>9322</v>
      </c>
      <c r="L3320" s="12" t="s">
        <v>5268</v>
      </c>
      <c r="M3320" s="13"/>
    </row>
    <row r="3321" spans="2:13" ht="34.9" customHeight="1">
      <c r="B3321" s="3">
        <v>3292</v>
      </c>
      <c r="C3321" s="6" t="s">
        <v>5603</v>
      </c>
      <c r="D3321" s="7" t="s">
        <v>5604</v>
      </c>
      <c r="E3321" s="4">
        <v>414</v>
      </c>
      <c r="F3321" s="75">
        <f>Books[[#This Row],[قیمت نهایی]]*100/80</f>
        <v>2962500</v>
      </c>
      <c r="G3321" s="8">
        <v>0.2</v>
      </c>
      <c r="H3321" s="9">
        <f>Books[[#This Row],[تعداد صفحه]]*5000+300000</f>
        <v>2370000</v>
      </c>
      <c r="I3321" s="4">
        <v>2017</v>
      </c>
      <c r="J3321" s="10" t="s">
        <v>8902</v>
      </c>
      <c r="K3321" s="11" t="s">
        <v>9322</v>
      </c>
      <c r="L3321" s="12" t="s">
        <v>5268</v>
      </c>
      <c r="M3321" s="13"/>
    </row>
    <row r="3322" spans="2:13" ht="34.9" customHeight="1">
      <c r="B3322" s="3">
        <v>3293</v>
      </c>
      <c r="C3322" s="6" t="s">
        <v>5838</v>
      </c>
      <c r="D3322" s="7">
        <v>9781496310248</v>
      </c>
      <c r="E3322" s="4">
        <v>896</v>
      </c>
      <c r="F3322" s="75">
        <f>Books[[#This Row],[قیمت نهایی]]*100/80</f>
        <v>5975000</v>
      </c>
      <c r="G3322" s="8">
        <v>0.2</v>
      </c>
      <c r="H3322" s="9">
        <f>Books[[#This Row],[تعداد صفحه]]*5000+300000</f>
        <v>4780000</v>
      </c>
      <c r="I3322" s="4">
        <v>2017</v>
      </c>
      <c r="J3322" s="10" t="s">
        <v>5837</v>
      </c>
      <c r="K3322" s="11" t="s">
        <v>7</v>
      </c>
      <c r="L3322" s="12" t="s">
        <v>5268</v>
      </c>
      <c r="M3322" s="13"/>
    </row>
    <row r="3323" spans="2:13" ht="34.9" customHeight="1">
      <c r="B3323" s="3">
        <v>3294</v>
      </c>
      <c r="C3323" s="6" t="s">
        <v>5836</v>
      </c>
      <c r="D3323" s="7">
        <v>9781496310248</v>
      </c>
      <c r="E3323" s="4">
        <v>896</v>
      </c>
      <c r="F3323" s="75">
        <f>Books[[#This Row],[قیمت نهایی]]*100/80</f>
        <v>5975000</v>
      </c>
      <c r="G3323" s="8">
        <v>0.2</v>
      </c>
      <c r="H3323" s="9">
        <f>Books[[#This Row],[تعداد صفحه]]*5000+300000</f>
        <v>4780000</v>
      </c>
      <c r="I3323" s="4">
        <v>2017</v>
      </c>
      <c r="J3323" s="10" t="s">
        <v>5837</v>
      </c>
      <c r="K3323" s="11" t="s">
        <v>7</v>
      </c>
      <c r="L3323" s="12" t="s">
        <v>5268</v>
      </c>
      <c r="M3323" s="13"/>
    </row>
    <row r="3324" spans="2:13" ht="34.9" customHeight="1">
      <c r="B3324" s="3">
        <v>3295</v>
      </c>
      <c r="C3324" s="6" t="s">
        <v>5487</v>
      </c>
      <c r="D3324" s="7">
        <v>9781496316790</v>
      </c>
      <c r="E3324" s="4">
        <v>323</v>
      </c>
      <c r="F3324" s="75">
        <f>Books[[#This Row],[قیمت نهایی]]*100/80</f>
        <v>2393750</v>
      </c>
      <c r="G3324" s="8">
        <v>0.2</v>
      </c>
      <c r="H3324" s="9">
        <f>Books[[#This Row],[تعداد صفحه]]*5000+300000</f>
        <v>1915000</v>
      </c>
      <c r="I3324" s="4">
        <v>2016</v>
      </c>
      <c r="J3324" s="10" t="s">
        <v>5488</v>
      </c>
      <c r="K3324" s="11" t="s">
        <v>7</v>
      </c>
      <c r="L3324" s="12" t="s">
        <v>5268</v>
      </c>
      <c r="M3324" s="13"/>
    </row>
    <row r="3325" spans="2:13" ht="34.9" customHeight="1">
      <c r="B3325" s="3">
        <v>3296</v>
      </c>
      <c r="C3325" s="6" t="s">
        <v>5668</v>
      </c>
      <c r="D3325" s="7" t="s">
        <v>5669</v>
      </c>
      <c r="E3325" s="4">
        <v>464</v>
      </c>
      <c r="F3325" s="75">
        <f>Books[[#This Row],[قیمت نهایی]]*100/80</f>
        <v>3275000</v>
      </c>
      <c r="G3325" s="8">
        <v>0.2</v>
      </c>
      <c r="H3325" s="9">
        <f>Books[[#This Row],[تعداد صفحه]]*5000+300000</f>
        <v>2620000</v>
      </c>
      <c r="I3325" s="4">
        <v>2017</v>
      </c>
      <c r="J3325" s="10" t="s">
        <v>8913</v>
      </c>
      <c r="K3325" s="11" t="s">
        <v>9347</v>
      </c>
      <c r="L3325" s="12" t="s">
        <v>5268</v>
      </c>
      <c r="M3325" s="13"/>
    </row>
    <row r="3326" spans="2:13" ht="34.9" customHeight="1">
      <c r="B3326" s="3">
        <v>3297</v>
      </c>
      <c r="C3326" s="6" t="s">
        <v>5313</v>
      </c>
      <c r="D3326" s="7">
        <v>9780702063060</v>
      </c>
      <c r="E3326" s="4">
        <v>1584</v>
      </c>
      <c r="F3326" s="75">
        <f>Books[[#This Row],[قیمت نهایی]]*100/80</f>
        <v>10275000</v>
      </c>
      <c r="G3326" s="8">
        <v>0.2</v>
      </c>
      <c r="H3326" s="9">
        <f>Books[[#This Row],[تعداد صفحه]]*5000+300000</f>
        <v>8220000</v>
      </c>
      <c r="I3326" s="4">
        <v>2016</v>
      </c>
      <c r="J3326" s="10" t="s">
        <v>8940</v>
      </c>
      <c r="K3326" s="11" t="s">
        <v>1</v>
      </c>
      <c r="L3326" s="12" t="s">
        <v>5268</v>
      </c>
      <c r="M3326" s="13"/>
    </row>
    <row r="3327" spans="2:13" ht="34.9" customHeight="1">
      <c r="B3327" s="3">
        <v>3298</v>
      </c>
      <c r="C3327" s="6" t="s">
        <v>5709</v>
      </c>
      <c r="D3327" s="7">
        <v>9780323277884</v>
      </c>
      <c r="E3327" s="4">
        <v>512</v>
      </c>
      <c r="F3327" s="75">
        <f>Books[[#This Row],[قیمت نهایی]]*100/80</f>
        <v>3575000</v>
      </c>
      <c r="G3327" s="8">
        <v>0.2</v>
      </c>
      <c r="H3327" s="9">
        <f>Books[[#This Row],[تعداد صفحه]]*5000+300000</f>
        <v>2860000</v>
      </c>
      <c r="I3327" s="4">
        <v>2016</v>
      </c>
      <c r="J3327" s="10" t="s">
        <v>8888</v>
      </c>
      <c r="K3327" s="11" t="s">
        <v>1</v>
      </c>
      <c r="L3327" s="12" t="s">
        <v>5268</v>
      </c>
      <c r="M3327" s="13"/>
    </row>
    <row r="3328" spans="2:13" ht="34.9" customHeight="1">
      <c r="B3328" s="3">
        <v>3299</v>
      </c>
      <c r="C3328" s="6" t="s">
        <v>7060</v>
      </c>
      <c r="D3328" s="7" t="s">
        <v>5773</v>
      </c>
      <c r="E3328" s="4">
        <v>640</v>
      </c>
      <c r="F3328" s="75">
        <f>Books[[#This Row],[قیمت نهایی]]*100/80</f>
        <v>4375000</v>
      </c>
      <c r="G3328" s="8">
        <v>0.2</v>
      </c>
      <c r="H3328" s="9">
        <f>Books[[#This Row],[تعداد صفحه]]*5000+300000</f>
        <v>3500000</v>
      </c>
      <c r="I3328" s="4">
        <v>2017</v>
      </c>
      <c r="J3328" s="10" t="s">
        <v>7126</v>
      </c>
      <c r="K3328" s="11" t="s">
        <v>1</v>
      </c>
      <c r="L3328" s="12" t="s">
        <v>5268</v>
      </c>
      <c r="M3328" s="13"/>
    </row>
    <row r="3329" spans="2:13" ht="34.9" customHeight="1">
      <c r="B3329" s="3">
        <v>3300</v>
      </c>
      <c r="C3329" s="6" t="s">
        <v>5718</v>
      </c>
      <c r="D3329" s="7" t="s">
        <v>5719</v>
      </c>
      <c r="E3329" s="4">
        <v>534</v>
      </c>
      <c r="F3329" s="75">
        <f>Books[[#This Row],[قیمت نهایی]]*100/80</f>
        <v>3712500</v>
      </c>
      <c r="G3329" s="8">
        <v>0.2</v>
      </c>
      <c r="H3329" s="9">
        <f>Books[[#This Row],[تعداد صفحه]]*5000+300000</f>
        <v>2970000</v>
      </c>
      <c r="I3329" s="4">
        <v>2016</v>
      </c>
      <c r="J3329" s="10" t="s">
        <v>9002</v>
      </c>
      <c r="K3329" s="11" t="s">
        <v>9491</v>
      </c>
      <c r="L3329" s="12" t="s">
        <v>5268</v>
      </c>
      <c r="M3329" s="13"/>
    </row>
    <row r="3330" spans="2:13" ht="34.9" customHeight="1">
      <c r="B3330" s="3">
        <v>3301</v>
      </c>
      <c r="C3330" s="6" t="s">
        <v>5369</v>
      </c>
      <c r="D3330" s="7" t="s">
        <v>5370</v>
      </c>
      <c r="E3330" s="4">
        <v>216</v>
      </c>
      <c r="F3330" s="75">
        <f>Books[[#This Row],[قیمت نهایی]]*100/80</f>
        <v>1725000</v>
      </c>
      <c r="G3330" s="8">
        <v>0.2</v>
      </c>
      <c r="H3330" s="9">
        <f>Books[[#This Row],[تعداد صفحه]]*5000+300000</f>
        <v>1380000</v>
      </c>
      <c r="I3330" s="4">
        <v>2016</v>
      </c>
      <c r="J3330" s="10" t="s">
        <v>7684</v>
      </c>
      <c r="K3330" s="11" t="s">
        <v>9360</v>
      </c>
      <c r="L3330" s="12" t="s">
        <v>5268</v>
      </c>
      <c r="M3330" s="13"/>
    </row>
    <row r="3331" spans="2:13" ht="34.9" customHeight="1">
      <c r="B3331" s="3">
        <v>3302</v>
      </c>
      <c r="C3331" s="6" t="s">
        <v>5272</v>
      </c>
      <c r="D3331" s="7" t="s">
        <v>5274</v>
      </c>
      <c r="E3331" s="4">
        <v>1145</v>
      </c>
      <c r="F3331" s="75">
        <f>Books[[#This Row],[قیمت نهایی]]*100/80</f>
        <v>7531250</v>
      </c>
      <c r="G3331" s="8">
        <v>0.2</v>
      </c>
      <c r="H3331" s="9">
        <f>Books[[#This Row],[تعداد صفحه]]*5000+300000</f>
        <v>6025000</v>
      </c>
      <c r="I3331" s="4" t="s">
        <v>5273</v>
      </c>
      <c r="J3331" s="10" t="s">
        <v>7129</v>
      </c>
      <c r="K3331" s="11" t="s">
        <v>1</v>
      </c>
      <c r="L3331" s="12" t="s">
        <v>5268</v>
      </c>
      <c r="M3331" s="13"/>
    </row>
    <row r="3332" spans="2:13" ht="34.9" customHeight="1">
      <c r="B3332" s="3">
        <v>3303</v>
      </c>
      <c r="C3332" s="6" t="s">
        <v>5805</v>
      </c>
      <c r="D3332" s="7" t="s">
        <v>5806</v>
      </c>
      <c r="E3332" s="4">
        <v>700</v>
      </c>
      <c r="F3332" s="75">
        <f>Books[[#This Row],[قیمت نهایی]]*100/80</f>
        <v>4750000</v>
      </c>
      <c r="G3332" s="8">
        <v>0.2</v>
      </c>
      <c r="H3332" s="9">
        <f>Books[[#This Row],[تعداد صفحه]]*5000+300000</f>
        <v>3800000</v>
      </c>
      <c r="I3332" s="4">
        <v>2017</v>
      </c>
      <c r="J3332" s="10" t="s">
        <v>7321</v>
      </c>
      <c r="K3332" s="11" t="s">
        <v>9</v>
      </c>
      <c r="L3332" s="12" t="s">
        <v>5268</v>
      </c>
      <c r="M3332" s="13"/>
    </row>
    <row r="3333" spans="2:13" ht="34.9" customHeight="1">
      <c r="B3333" s="3">
        <v>3304</v>
      </c>
      <c r="C3333" s="6" t="s">
        <v>5396</v>
      </c>
      <c r="D3333" s="7">
        <v>9789352501434</v>
      </c>
      <c r="E3333" s="4">
        <v>244</v>
      </c>
      <c r="F3333" s="75">
        <f>Books[[#This Row],[قیمت نهایی]]*100/80</f>
        <v>1900000</v>
      </c>
      <c r="G3333" s="8">
        <v>0.2</v>
      </c>
      <c r="H3333" s="9">
        <f>Books[[#This Row],[تعداد صفحه]]*5000+300000</f>
        <v>1520000</v>
      </c>
      <c r="I3333" s="4">
        <v>2016</v>
      </c>
      <c r="J3333" s="10" t="s">
        <v>8952</v>
      </c>
      <c r="K3333" s="11" t="s">
        <v>29</v>
      </c>
      <c r="L3333" s="12" t="s">
        <v>5268</v>
      </c>
      <c r="M3333" s="13"/>
    </row>
    <row r="3334" spans="2:13" ht="34.9" customHeight="1">
      <c r="B3334" s="3">
        <v>3305</v>
      </c>
      <c r="C3334" s="6" t="s">
        <v>5799</v>
      </c>
      <c r="D3334" s="7" t="s">
        <v>5800</v>
      </c>
      <c r="E3334" s="4">
        <v>688</v>
      </c>
      <c r="F3334" s="75">
        <f>Books[[#This Row],[قیمت نهایی]]*100/80</f>
        <v>4675000</v>
      </c>
      <c r="G3334" s="8">
        <v>0.2</v>
      </c>
      <c r="H3334" s="9">
        <f>Books[[#This Row],[تعداد صفحه]]*5000+300000</f>
        <v>3740000</v>
      </c>
      <c r="I3334" s="4">
        <v>2017</v>
      </c>
      <c r="J3334" s="10" t="s">
        <v>8720</v>
      </c>
      <c r="K3334" s="11" t="s">
        <v>9433</v>
      </c>
      <c r="L3334" s="12" t="s">
        <v>5268</v>
      </c>
      <c r="M3334" s="13"/>
    </row>
    <row r="3335" spans="2:13" ht="34.9" customHeight="1">
      <c r="B3335" s="3">
        <v>3306</v>
      </c>
      <c r="C3335" s="6" t="s">
        <v>5697</v>
      </c>
      <c r="D3335" s="7" t="s">
        <v>5698</v>
      </c>
      <c r="E3335" s="4">
        <v>500</v>
      </c>
      <c r="F3335" s="75">
        <f>Books[[#This Row],[قیمت نهایی]]*100/80</f>
        <v>3500000</v>
      </c>
      <c r="G3335" s="8">
        <v>0.2</v>
      </c>
      <c r="H3335" s="9">
        <f>Books[[#This Row],[تعداد صفحه]]*5000+300000</f>
        <v>2800000</v>
      </c>
      <c r="I3335" s="4">
        <v>2017</v>
      </c>
      <c r="J3335" s="10" t="s">
        <v>8720</v>
      </c>
      <c r="K3335" s="11" t="s">
        <v>9433</v>
      </c>
      <c r="L3335" s="12" t="s">
        <v>5268</v>
      </c>
      <c r="M3335" s="13"/>
    </row>
    <row r="3336" spans="2:13" ht="34.9" customHeight="1">
      <c r="B3336" s="3">
        <v>3307</v>
      </c>
      <c r="C3336" s="6" t="s">
        <v>5699</v>
      </c>
      <c r="D3336" s="7" t="s">
        <v>5700</v>
      </c>
      <c r="E3336" s="4">
        <v>500</v>
      </c>
      <c r="F3336" s="75">
        <f>Books[[#This Row],[قیمت نهایی]]*100/80</f>
        <v>3500000</v>
      </c>
      <c r="G3336" s="8">
        <v>0.2</v>
      </c>
      <c r="H3336" s="9">
        <f>Books[[#This Row],[تعداد صفحه]]*5000+300000</f>
        <v>2800000</v>
      </c>
      <c r="I3336" s="4">
        <v>2017</v>
      </c>
      <c r="J3336" s="10" t="s">
        <v>8720</v>
      </c>
      <c r="K3336" s="11" t="s">
        <v>9433</v>
      </c>
      <c r="L3336" s="12" t="s">
        <v>5268</v>
      </c>
      <c r="M3336" s="13"/>
    </row>
    <row r="3337" spans="2:13" ht="34.9" customHeight="1">
      <c r="B3337" s="3">
        <v>3308</v>
      </c>
      <c r="C3337" s="6" t="s">
        <v>5701</v>
      </c>
      <c r="D3337" s="7" t="s">
        <v>5702</v>
      </c>
      <c r="E3337" s="4">
        <v>500</v>
      </c>
      <c r="F3337" s="75">
        <f>Books[[#This Row],[قیمت نهایی]]*100/80</f>
        <v>3500000</v>
      </c>
      <c r="G3337" s="8">
        <v>0.2</v>
      </c>
      <c r="H3337" s="9">
        <f>Books[[#This Row],[تعداد صفحه]]*5000+300000</f>
        <v>2800000</v>
      </c>
      <c r="I3337" s="4">
        <v>2017</v>
      </c>
      <c r="J3337" s="10" t="s">
        <v>8720</v>
      </c>
      <c r="K3337" s="11" t="s">
        <v>9433</v>
      </c>
      <c r="L3337" s="12" t="s">
        <v>5268</v>
      </c>
      <c r="M3337" s="13"/>
    </row>
    <row r="3338" spans="2:13" ht="34.9" customHeight="1">
      <c r="B3338" s="3">
        <v>3309</v>
      </c>
      <c r="C3338" s="6" t="s">
        <v>5818</v>
      </c>
      <c r="D3338" s="7" t="s">
        <v>5819</v>
      </c>
      <c r="E3338" s="4">
        <v>752</v>
      </c>
      <c r="F3338" s="75">
        <f>Books[[#This Row],[قیمت نهایی]]*100/80</f>
        <v>5075000</v>
      </c>
      <c r="G3338" s="8">
        <v>0.2</v>
      </c>
      <c r="H3338" s="9">
        <f>Books[[#This Row],[تعداد صفحه]]*5000+300000</f>
        <v>4060000</v>
      </c>
      <c r="I3338" s="4">
        <v>2017</v>
      </c>
      <c r="J3338" s="10" t="s">
        <v>7936</v>
      </c>
      <c r="K3338" s="11" t="s">
        <v>9322</v>
      </c>
      <c r="L3338" s="12" t="s">
        <v>5268</v>
      </c>
      <c r="M3338" s="13"/>
    </row>
    <row r="3339" spans="2:13" ht="34.9" customHeight="1">
      <c r="B3339" s="3">
        <v>3310</v>
      </c>
      <c r="C3339" s="6" t="s">
        <v>5816</v>
      </c>
      <c r="D3339" s="7" t="s">
        <v>5817</v>
      </c>
      <c r="E3339" s="4">
        <v>752</v>
      </c>
      <c r="F3339" s="75">
        <f>Books[[#This Row],[قیمت نهایی]]*100/80</f>
        <v>5075000</v>
      </c>
      <c r="G3339" s="8">
        <v>0.2</v>
      </c>
      <c r="H3339" s="9">
        <f>Books[[#This Row],[تعداد صفحه]]*5000+300000</f>
        <v>4060000</v>
      </c>
      <c r="I3339" s="4">
        <v>2017</v>
      </c>
      <c r="J3339" s="10" t="s">
        <v>7571</v>
      </c>
      <c r="K3339" s="11" t="s">
        <v>9322</v>
      </c>
      <c r="L3339" s="12" t="s">
        <v>5268</v>
      </c>
      <c r="M3339" s="13"/>
    </row>
    <row r="3340" spans="2:13" ht="34.9" customHeight="1">
      <c r="B3340" s="3">
        <v>3311</v>
      </c>
      <c r="C3340" s="6" t="s">
        <v>5477</v>
      </c>
      <c r="D3340" s="7" t="s">
        <v>5478</v>
      </c>
      <c r="E3340" s="4">
        <v>312</v>
      </c>
      <c r="F3340" s="75">
        <f>Books[[#This Row],[قیمت نهایی]]*100/80</f>
        <v>2325000</v>
      </c>
      <c r="G3340" s="8">
        <v>0.2</v>
      </c>
      <c r="H3340" s="9">
        <f>Books[[#This Row],[تعداد صفحه]]*5000+300000</f>
        <v>1860000</v>
      </c>
      <c r="I3340" s="4">
        <v>2018</v>
      </c>
      <c r="J3340" s="10" t="s">
        <v>8855</v>
      </c>
      <c r="K3340" s="11" t="s">
        <v>9328</v>
      </c>
      <c r="L3340" s="12" t="s">
        <v>5268</v>
      </c>
      <c r="M3340" s="13"/>
    </row>
    <row r="3341" spans="2:13" ht="34.9" customHeight="1">
      <c r="B3341" s="3">
        <v>3312</v>
      </c>
      <c r="C3341" s="6" t="s">
        <v>5544</v>
      </c>
      <c r="D3341" s="7" t="s">
        <v>5545</v>
      </c>
      <c r="E3341" s="4">
        <v>360</v>
      </c>
      <c r="F3341" s="75">
        <f>Books[[#This Row],[قیمت نهایی]]*100/80</f>
        <v>2625000</v>
      </c>
      <c r="G3341" s="8">
        <v>0.2</v>
      </c>
      <c r="H3341" s="9">
        <f>Books[[#This Row],[تعداد صفحه]]*5000+300000</f>
        <v>2100000</v>
      </c>
      <c r="I3341" s="4">
        <v>2018</v>
      </c>
      <c r="J3341" s="10" t="s">
        <v>8858</v>
      </c>
      <c r="K3341" s="11" t="s">
        <v>9</v>
      </c>
      <c r="L3341" s="12" t="s">
        <v>5268</v>
      </c>
      <c r="M3341" s="13"/>
    </row>
    <row r="3342" spans="2:13" ht="34.9" customHeight="1">
      <c r="B3342" s="3">
        <v>3313</v>
      </c>
      <c r="C3342" s="6" t="s">
        <v>5546</v>
      </c>
      <c r="D3342" s="7" t="s">
        <v>5547</v>
      </c>
      <c r="E3342" s="4">
        <v>362</v>
      </c>
      <c r="F3342" s="75">
        <f>Books[[#This Row],[قیمت نهایی]]*100/80</f>
        <v>2637500</v>
      </c>
      <c r="G3342" s="8">
        <v>0.2</v>
      </c>
      <c r="H3342" s="9">
        <f>Books[[#This Row],[تعداد صفحه]]*5000+300000</f>
        <v>2110000</v>
      </c>
      <c r="I3342" s="4">
        <v>2016</v>
      </c>
      <c r="J3342" s="10" t="s">
        <v>7686</v>
      </c>
      <c r="K3342" s="11" t="s">
        <v>9</v>
      </c>
      <c r="L3342" s="12" t="s">
        <v>5268</v>
      </c>
      <c r="M3342" s="13"/>
    </row>
    <row r="3343" spans="2:13" ht="34.9" customHeight="1">
      <c r="B3343" s="3">
        <v>3314</v>
      </c>
      <c r="C3343" s="6" t="s">
        <v>5353</v>
      </c>
      <c r="D3343" s="7" t="s">
        <v>5354</v>
      </c>
      <c r="E3343" s="4">
        <v>198</v>
      </c>
      <c r="F3343" s="75">
        <f>Books[[#This Row],[قیمت نهایی]]*100/80</f>
        <v>1612500</v>
      </c>
      <c r="G3343" s="8">
        <v>0.2</v>
      </c>
      <c r="H3343" s="9">
        <f>Books[[#This Row],[تعداد صفحه]]*5000+300000</f>
        <v>1290000</v>
      </c>
      <c r="I3343" s="4">
        <v>2016</v>
      </c>
      <c r="J3343" s="10" t="s">
        <v>8946</v>
      </c>
      <c r="K3343" s="11" t="s">
        <v>9486</v>
      </c>
      <c r="L3343" s="12" t="s">
        <v>5268</v>
      </c>
      <c r="M3343" s="13"/>
    </row>
    <row r="3344" spans="2:13" ht="34.9" customHeight="1">
      <c r="B3344" s="3">
        <v>3315</v>
      </c>
      <c r="C3344" s="6" t="s">
        <v>5305</v>
      </c>
      <c r="D3344" s="7">
        <v>9789352702435</v>
      </c>
      <c r="E3344" s="4">
        <v>146</v>
      </c>
      <c r="F3344" s="75">
        <f>Books[[#This Row],[قیمت نهایی]]*100/80</f>
        <v>1287500</v>
      </c>
      <c r="G3344" s="8">
        <v>0.2</v>
      </c>
      <c r="H3344" s="9">
        <f>Books[[#This Row],[تعداد صفحه]]*5000+300000</f>
        <v>1030000</v>
      </c>
      <c r="I3344" s="4">
        <v>2018</v>
      </c>
      <c r="J3344" s="10" t="s">
        <v>8848</v>
      </c>
      <c r="K3344" s="11" t="s">
        <v>29</v>
      </c>
      <c r="L3344" s="12" t="s">
        <v>5268</v>
      </c>
      <c r="M3344" s="13"/>
    </row>
    <row r="3345" spans="2:13" ht="34.9" customHeight="1">
      <c r="B3345" s="3">
        <v>3316</v>
      </c>
      <c r="C3345" s="6" t="s">
        <v>5743</v>
      </c>
      <c r="D3345" s="7" t="s">
        <v>5744</v>
      </c>
      <c r="E3345" s="4">
        <v>564</v>
      </c>
      <c r="F3345" s="75">
        <f>Books[[#This Row],[قیمت نهایی]]*100/80</f>
        <v>3900000</v>
      </c>
      <c r="G3345" s="8">
        <v>0.2</v>
      </c>
      <c r="H3345" s="9">
        <f>Books[[#This Row],[تعداد صفحه]]*5000+300000</f>
        <v>3120000</v>
      </c>
      <c r="I3345" s="4">
        <v>2017</v>
      </c>
      <c r="J3345" s="10" t="s">
        <v>8923</v>
      </c>
      <c r="K3345" s="11" t="s">
        <v>9</v>
      </c>
      <c r="L3345" s="12" t="s">
        <v>5268</v>
      </c>
      <c r="M3345" s="13"/>
    </row>
    <row r="3346" spans="2:13" ht="34.9" customHeight="1">
      <c r="B3346" s="3">
        <v>3317</v>
      </c>
      <c r="C3346" s="6" t="s">
        <v>5270</v>
      </c>
      <c r="D3346" s="7" t="s">
        <v>5271</v>
      </c>
      <c r="E3346" s="4">
        <v>112</v>
      </c>
      <c r="F3346" s="75">
        <f>Books[[#This Row],[قیمت نهایی]]*100/80</f>
        <v>1075000</v>
      </c>
      <c r="G3346" s="8">
        <v>0.2</v>
      </c>
      <c r="H3346" s="9">
        <f>Books[[#This Row],[تعداد صفحه]]*5000+300000</f>
        <v>860000</v>
      </c>
      <c r="I3346" s="4">
        <v>2016</v>
      </c>
      <c r="J3346" s="10" t="s">
        <v>7090</v>
      </c>
      <c r="K3346" s="11" t="s">
        <v>9</v>
      </c>
      <c r="L3346" s="12" t="s">
        <v>5268</v>
      </c>
      <c r="M3346" s="13"/>
    </row>
    <row r="3347" spans="2:13" ht="34.9" customHeight="1">
      <c r="B3347" s="3">
        <v>3318</v>
      </c>
      <c r="C3347" s="6" t="s">
        <v>5306</v>
      </c>
      <c r="D3347" s="7" t="s">
        <v>5307</v>
      </c>
      <c r="E3347" s="4">
        <v>152</v>
      </c>
      <c r="F3347" s="75">
        <f>Books[[#This Row],[قیمت نهایی]]*100/80</f>
        <v>1325000</v>
      </c>
      <c r="G3347" s="8">
        <v>0.2</v>
      </c>
      <c r="H3347" s="9">
        <f>Books[[#This Row],[تعداد صفحه]]*5000+300000</f>
        <v>1060000</v>
      </c>
      <c r="I3347" s="4">
        <v>2016</v>
      </c>
      <c r="J3347" s="10" t="s">
        <v>8938</v>
      </c>
      <c r="K3347" s="11" t="s">
        <v>9347</v>
      </c>
      <c r="L3347" s="12" t="s">
        <v>5268</v>
      </c>
      <c r="M3347" s="13"/>
    </row>
    <row r="3348" spans="2:13" ht="34.9" customHeight="1">
      <c r="B3348" s="3">
        <v>3319</v>
      </c>
      <c r="C3348" s="6" t="s">
        <v>5825</v>
      </c>
      <c r="D3348" s="7">
        <v>9781465289278</v>
      </c>
      <c r="E3348" s="4">
        <v>80</v>
      </c>
      <c r="F3348" s="75">
        <f>Books[[#This Row],[قیمت نهایی]]*100/80</f>
        <v>875000</v>
      </c>
      <c r="G3348" s="8">
        <v>0.2</v>
      </c>
      <c r="H3348" s="9">
        <f>Books[[#This Row],[تعداد صفحه]]*5000+300000</f>
        <v>700000</v>
      </c>
      <c r="I3348" s="4">
        <v>2016</v>
      </c>
      <c r="J3348" s="10" t="s">
        <v>9012</v>
      </c>
      <c r="K3348" s="11" t="s">
        <v>3411</v>
      </c>
      <c r="L3348" s="12" t="s">
        <v>5268</v>
      </c>
      <c r="M3348" s="13"/>
    </row>
    <row r="3349" spans="2:13" ht="34.9" customHeight="1">
      <c r="B3349" s="3">
        <v>3320</v>
      </c>
      <c r="C3349" s="6" t="s">
        <v>5650</v>
      </c>
      <c r="D3349" s="7">
        <v>9780723438274</v>
      </c>
      <c r="E3349" s="4">
        <v>456</v>
      </c>
      <c r="F3349" s="75">
        <f>Books[[#This Row],[قیمت نهایی]]*100/80</f>
        <v>3225000</v>
      </c>
      <c r="G3349" s="8">
        <v>0.2</v>
      </c>
      <c r="H3349" s="9">
        <f>Books[[#This Row],[تعداد صفحه]]*5000+300000</f>
        <v>2580000</v>
      </c>
      <c r="I3349" s="4">
        <v>2016</v>
      </c>
      <c r="J3349" s="10" t="s">
        <v>8992</v>
      </c>
      <c r="K3349" s="11" t="s">
        <v>1</v>
      </c>
      <c r="L3349" s="12" t="s">
        <v>5268</v>
      </c>
      <c r="M3349" s="13"/>
    </row>
    <row r="3350" spans="2:13" ht="34.9" customHeight="1">
      <c r="B3350" s="3">
        <v>3321</v>
      </c>
      <c r="C3350" s="6" t="s">
        <v>5649</v>
      </c>
      <c r="D3350" s="7">
        <v>9780723438274</v>
      </c>
      <c r="E3350" s="4">
        <v>456</v>
      </c>
      <c r="F3350" s="75">
        <f>Books[[#This Row],[قیمت نهایی]]*100/80</f>
        <v>3225000</v>
      </c>
      <c r="G3350" s="8">
        <v>0.2</v>
      </c>
      <c r="H3350" s="9">
        <f>Books[[#This Row],[تعداد صفحه]]*5000+300000</f>
        <v>2580000</v>
      </c>
      <c r="I3350" s="4">
        <v>2016</v>
      </c>
      <c r="J3350" s="10" t="s">
        <v>8992</v>
      </c>
      <c r="K3350" s="11" t="s">
        <v>1</v>
      </c>
      <c r="L3350" s="12" t="s">
        <v>5268</v>
      </c>
      <c r="M3350" s="13"/>
    </row>
    <row r="3351" spans="2:13" ht="34.9" customHeight="1">
      <c r="B3351" s="3">
        <v>3322</v>
      </c>
      <c r="C3351" s="6" t="s">
        <v>5386</v>
      </c>
      <c r="D3351" s="7" t="s">
        <v>5387</v>
      </c>
      <c r="E3351" s="4">
        <v>236</v>
      </c>
      <c r="F3351" s="75">
        <f>Books[[#This Row],[قیمت نهایی]]*100/80</f>
        <v>1850000</v>
      </c>
      <c r="G3351" s="8">
        <v>0.2</v>
      </c>
      <c r="H3351" s="9">
        <f>Books[[#This Row],[تعداد صفحه]]*5000+300000</f>
        <v>1480000</v>
      </c>
      <c r="I3351" s="4">
        <v>2017</v>
      </c>
      <c r="J3351" s="10" t="s">
        <v>8877</v>
      </c>
      <c r="K3351" s="11" t="s">
        <v>9479</v>
      </c>
      <c r="L3351" s="12" t="s">
        <v>5268</v>
      </c>
      <c r="M3351" s="13"/>
    </row>
    <row r="3352" spans="2:13" ht="34.9" customHeight="1">
      <c r="B3352" s="3">
        <v>3323</v>
      </c>
      <c r="C3352" s="6" t="s">
        <v>5647</v>
      </c>
      <c r="D3352" s="7" t="s">
        <v>5648</v>
      </c>
      <c r="E3352" s="4">
        <v>454</v>
      </c>
      <c r="F3352" s="75">
        <f>Books[[#This Row],[قیمت نهایی]]*100/80</f>
        <v>3212500</v>
      </c>
      <c r="G3352" s="8">
        <v>0.2</v>
      </c>
      <c r="H3352" s="9">
        <f>Books[[#This Row],[تعداد صفحه]]*5000+300000</f>
        <v>2570000</v>
      </c>
      <c r="I3352" s="4">
        <v>2018</v>
      </c>
      <c r="J3352" s="10" t="s">
        <v>8863</v>
      </c>
      <c r="K3352" s="11" t="s">
        <v>9322</v>
      </c>
      <c r="L3352" s="12" t="s">
        <v>5268</v>
      </c>
      <c r="M3352" s="13"/>
    </row>
    <row r="3353" spans="2:13" ht="34.9" customHeight="1">
      <c r="B3353" s="3">
        <v>3324</v>
      </c>
      <c r="C3353" s="6" t="s">
        <v>5533</v>
      </c>
      <c r="D3353" s="7">
        <v>9780323396349</v>
      </c>
      <c r="E3353" s="4">
        <v>352</v>
      </c>
      <c r="F3353" s="75">
        <f>Books[[#This Row],[قیمت نهایی]]*100/80</f>
        <v>2575000</v>
      </c>
      <c r="G3353" s="8">
        <v>0.2</v>
      </c>
      <c r="H3353" s="9">
        <f>Books[[#This Row],[تعداد صفحه]]*5000+300000</f>
        <v>2060000</v>
      </c>
      <c r="I3353" s="4">
        <v>2016</v>
      </c>
      <c r="J3353" s="10" t="s">
        <v>8337</v>
      </c>
      <c r="K3353" s="11" t="s">
        <v>1</v>
      </c>
      <c r="L3353" s="12" t="s">
        <v>5268</v>
      </c>
      <c r="M3353" s="13"/>
    </row>
    <row r="3354" spans="2:13" ht="34.9" customHeight="1">
      <c r="B3354" s="3">
        <v>3325</v>
      </c>
      <c r="C3354" s="6" t="s">
        <v>5832</v>
      </c>
      <c r="D3354" s="7" t="s">
        <v>5833</v>
      </c>
      <c r="E3354" s="4">
        <v>862</v>
      </c>
      <c r="F3354" s="75">
        <f>Books[[#This Row],[قیمت نهایی]]*100/80</f>
        <v>5762500</v>
      </c>
      <c r="G3354" s="8">
        <v>0.2</v>
      </c>
      <c r="H3354" s="9">
        <f>Books[[#This Row],[تعداد صفحه]]*5000+300000</f>
        <v>4610000</v>
      </c>
      <c r="I3354" s="4">
        <v>2016</v>
      </c>
      <c r="J3354" s="10" t="s">
        <v>7399</v>
      </c>
      <c r="K3354" s="11" t="s">
        <v>9322</v>
      </c>
      <c r="L3354" s="12" t="s">
        <v>5268</v>
      </c>
      <c r="M3354" s="13"/>
    </row>
    <row r="3355" spans="2:13" ht="34.9" customHeight="1">
      <c r="B3355" s="3">
        <v>3326</v>
      </c>
      <c r="C3355" s="6" t="s">
        <v>5460</v>
      </c>
      <c r="D3355" s="7" t="s">
        <v>5461</v>
      </c>
      <c r="E3355" s="4">
        <v>295</v>
      </c>
      <c r="F3355" s="75">
        <f>Books[[#This Row],[قیمت نهایی]]*100/80</f>
        <v>2218750</v>
      </c>
      <c r="G3355" s="8">
        <v>0.2</v>
      </c>
      <c r="H3355" s="9">
        <f>Books[[#This Row],[تعداد صفحه]]*5000+300000</f>
        <v>1775000</v>
      </c>
      <c r="I3355" s="4">
        <v>2016</v>
      </c>
      <c r="J3355" s="10" t="s">
        <v>8962</v>
      </c>
      <c r="K3355" s="11" t="s">
        <v>9324</v>
      </c>
      <c r="L3355" s="12" t="s">
        <v>5268</v>
      </c>
      <c r="M3355" s="13"/>
    </row>
    <row r="3356" spans="2:13" ht="34.9" customHeight="1">
      <c r="B3356" s="3">
        <v>3327</v>
      </c>
      <c r="C3356" s="6" t="s">
        <v>5679</v>
      </c>
      <c r="D3356" s="7" t="s">
        <v>5680</v>
      </c>
      <c r="E3356" s="4">
        <v>479</v>
      </c>
      <c r="F3356" s="75">
        <f>Books[[#This Row],[قیمت نهایی]]*100/80</f>
        <v>3368750</v>
      </c>
      <c r="G3356" s="8">
        <v>0.2</v>
      </c>
      <c r="H3356" s="9">
        <f>Books[[#This Row],[تعداد صفحه]]*5000+300000</f>
        <v>2695000</v>
      </c>
      <c r="I3356" s="4">
        <v>2017</v>
      </c>
      <c r="J3356" s="10" t="s">
        <v>7135</v>
      </c>
      <c r="K3356" s="11" t="s">
        <v>9322</v>
      </c>
      <c r="L3356" s="12" t="s">
        <v>5268</v>
      </c>
      <c r="M3356" s="13"/>
    </row>
    <row r="3357" spans="2:13" ht="34.9" customHeight="1">
      <c r="B3357" s="3">
        <v>3328</v>
      </c>
      <c r="C3357" s="6" t="s">
        <v>5360</v>
      </c>
      <c r="D3357" s="7" t="s">
        <v>5361</v>
      </c>
      <c r="E3357" s="4">
        <v>204</v>
      </c>
      <c r="F3357" s="75">
        <f>Books[[#This Row],[قیمت نهایی]]*100/80</f>
        <v>1650000</v>
      </c>
      <c r="G3357" s="8">
        <v>0.2</v>
      </c>
      <c r="H3357" s="9">
        <f>Books[[#This Row],[تعداد صفحه]]*5000+300000</f>
        <v>1320000</v>
      </c>
      <c r="I3357" s="4">
        <v>2017</v>
      </c>
      <c r="J3357" s="10" t="s">
        <v>7498</v>
      </c>
      <c r="K3357" s="11" t="s">
        <v>9324</v>
      </c>
      <c r="L3357" s="12" t="s">
        <v>5268</v>
      </c>
      <c r="M3357" s="13"/>
    </row>
    <row r="3358" spans="2:13" ht="34.9" customHeight="1">
      <c r="B3358" s="3">
        <v>3329</v>
      </c>
      <c r="C3358" s="6" t="s">
        <v>5392</v>
      </c>
      <c r="D3358" s="7" t="s">
        <v>5393</v>
      </c>
      <c r="E3358" s="4">
        <v>242</v>
      </c>
      <c r="F3358" s="75">
        <f>Books[[#This Row],[قیمت نهایی]]*100/80</f>
        <v>1887500</v>
      </c>
      <c r="G3358" s="8">
        <v>0.2</v>
      </c>
      <c r="H3358" s="9">
        <f>Books[[#This Row],[تعداد صفحه]]*5000+300000</f>
        <v>1510000</v>
      </c>
      <c r="I3358" s="4">
        <v>2017</v>
      </c>
      <c r="J3358" s="10" t="s">
        <v>8879</v>
      </c>
      <c r="K3358" s="11" t="s">
        <v>9</v>
      </c>
      <c r="L3358" s="12" t="s">
        <v>5268</v>
      </c>
      <c r="M3358" s="13"/>
    </row>
    <row r="3359" spans="2:13" ht="34.9" customHeight="1">
      <c r="B3359" s="3">
        <v>3330</v>
      </c>
      <c r="C3359" s="6" t="s">
        <v>5654</v>
      </c>
      <c r="D3359" s="7" t="s">
        <v>5655</v>
      </c>
      <c r="E3359" s="4">
        <v>458</v>
      </c>
      <c r="F3359" s="75">
        <f>Books[[#This Row],[قیمت نهایی]]*100/80</f>
        <v>3237500</v>
      </c>
      <c r="G3359" s="8">
        <v>0.2</v>
      </c>
      <c r="H3359" s="9">
        <f>Books[[#This Row],[تعداد صفحه]]*5000+300000</f>
        <v>2590000</v>
      </c>
      <c r="I3359" s="4">
        <v>2016</v>
      </c>
      <c r="J3359" s="10" t="s">
        <v>8994</v>
      </c>
      <c r="K3359" s="11" t="s">
        <v>9317</v>
      </c>
      <c r="L3359" s="12" t="s">
        <v>5268</v>
      </c>
      <c r="M3359" s="13"/>
    </row>
    <row r="3360" spans="2:13" ht="34.9" customHeight="1">
      <c r="B3360" s="3">
        <v>3331</v>
      </c>
      <c r="C3360" s="6" t="s">
        <v>5691</v>
      </c>
      <c r="D3360" s="7">
        <v>9789351529637</v>
      </c>
      <c r="E3360" s="4">
        <v>500</v>
      </c>
      <c r="F3360" s="75">
        <f>Books[[#This Row],[قیمت نهایی]]*100/80</f>
        <v>3500000</v>
      </c>
      <c r="G3360" s="8">
        <v>0.2</v>
      </c>
      <c r="H3360" s="9">
        <f>Books[[#This Row],[تعداد صفحه]]*5000+300000</f>
        <v>2800000</v>
      </c>
      <c r="I3360" s="4">
        <v>2016</v>
      </c>
      <c r="J3360" s="10" t="s">
        <v>8998</v>
      </c>
      <c r="K3360" s="11" t="s">
        <v>29</v>
      </c>
      <c r="L3360" s="12" t="s">
        <v>5268</v>
      </c>
      <c r="M3360" s="13"/>
    </row>
    <row r="3361" spans="2:13" ht="34.9" customHeight="1">
      <c r="B3361" s="3">
        <v>3332</v>
      </c>
      <c r="C3361" s="6" t="s">
        <v>5692</v>
      </c>
      <c r="D3361" s="7">
        <v>9789351529859</v>
      </c>
      <c r="E3361" s="4">
        <v>500</v>
      </c>
      <c r="F3361" s="75">
        <f>Books[[#This Row],[قیمت نهایی]]*100/80</f>
        <v>3500000</v>
      </c>
      <c r="G3361" s="8">
        <v>0.2</v>
      </c>
      <c r="H3361" s="9">
        <f>Books[[#This Row],[تعداد صفحه]]*5000+300000</f>
        <v>2800000</v>
      </c>
      <c r="I3361" s="4">
        <v>2016</v>
      </c>
      <c r="J3361" s="10" t="s">
        <v>8998</v>
      </c>
      <c r="K3361" s="11" t="s">
        <v>29</v>
      </c>
      <c r="L3361" s="12" t="s">
        <v>5268</v>
      </c>
      <c r="M3361" s="13"/>
    </row>
    <row r="3362" spans="2:13" ht="34.9" customHeight="1">
      <c r="B3362" s="3">
        <v>3333</v>
      </c>
      <c r="C3362" s="6" t="s">
        <v>5564</v>
      </c>
      <c r="D3362" s="7">
        <v>9789385999321</v>
      </c>
      <c r="E3362" s="4">
        <v>380</v>
      </c>
      <c r="F3362" s="75">
        <f>Books[[#This Row],[قیمت نهایی]]*100/80</f>
        <v>2750000</v>
      </c>
      <c r="G3362" s="8">
        <v>0.2</v>
      </c>
      <c r="H3362" s="9">
        <f>Books[[#This Row],[تعداد صفحه]]*5000+300000</f>
        <v>2200000</v>
      </c>
      <c r="I3362" s="4">
        <v>2016</v>
      </c>
      <c r="J3362" s="10" t="s">
        <v>7768</v>
      </c>
      <c r="K3362" s="11" t="s">
        <v>29</v>
      </c>
      <c r="L3362" s="12" t="s">
        <v>5268</v>
      </c>
      <c r="M3362" s="13"/>
    </row>
    <row r="3363" spans="2:13" ht="34.9" customHeight="1">
      <c r="B3363" s="3">
        <v>3334</v>
      </c>
      <c r="C3363" s="6" t="s">
        <v>5690</v>
      </c>
      <c r="D3363" s="7">
        <v>9789351529866</v>
      </c>
      <c r="E3363" s="4">
        <v>500</v>
      </c>
      <c r="F3363" s="75">
        <f>Books[[#This Row],[قیمت نهایی]]*100/80</f>
        <v>3500000</v>
      </c>
      <c r="G3363" s="8">
        <v>0.2</v>
      </c>
      <c r="H3363" s="9">
        <f>Books[[#This Row],[تعداد صفحه]]*5000+300000</f>
        <v>2800000</v>
      </c>
      <c r="I3363" s="4">
        <v>2016</v>
      </c>
      <c r="J3363" s="10" t="s">
        <v>8998</v>
      </c>
      <c r="K3363" s="11" t="s">
        <v>29</v>
      </c>
      <c r="L3363" s="12" t="s">
        <v>5268</v>
      </c>
      <c r="M3363" s="13"/>
    </row>
    <row r="3364" spans="2:13" ht="34.9" customHeight="1">
      <c r="B3364" s="3">
        <v>3335</v>
      </c>
      <c r="C3364" s="6" t="s">
        <v>5823</v>
      </c>
      <c r="D3364" s="7" t="s">
        <v>5824</v>
      </c>
      <c r="E3364" s="4">
        <v>782</v>
      </c>
      <c r="F3364" s="75">
        <f>Books[[#This Row],[قیمت نهایی]]*100/80</f>
        <v>5262500</v>
      </c>
      <c r="G3364" s="8">
        <v>0.2</v>
      </c>
      <c r="H3364" s="9">
        <f>Books[[#This Row],[تعداد صفحه]]*5000+300000</f>
        <v>4210000</v>
      </c>
      <c r="I3364" s="4">
        <v>2016</v>
      </c>
      <c r="J3364" s="10" t="s">
        <v>7489</v>
      </c>
      <c r="K3364" s="11" t="s">
        <v>1</v>
      </c>
      <c r="L3364" s="12" t="s">
        <v>5268</v>
      </c>
      <c r="M3364" s="13"/>
    </row>
    <row r="3365" spans="2:13" ht="34.9" customHeight="1">
      <c r="B3365" s="3">
        <v>3336</v>
      </c>
      <c r="C3365" s="6" t="s">
        <v>5431</v>
      </c>
      <c r="D3365" s="7" t="s">
        <v>5432</v>
      </c>
      <c r="E3365" s="4">
        <v>271</v>
      </c>
      <c r="F3365" s="75">
        <f>Books[[#This Row],[قیمت نهایی]]*100/80</f>
        <v>2068750</v>
      </c>
      <c r="G3365" s="8">
        <v>0.2</v>
      </c>
      <c r="H3365" s="9">
        <f>Books[[#This Row],[تعداد صفحه]]*5000+300000</f>
        <v>1655000</v>
      </c>
      <c r="I3365" s="4">
        <v>2017</v>
      </c>
      <c r="J3365" s="10" t="s">
        <v>8882</v>
      </c>
      <c r="K3365" s="11" t="s">
        <v>9</v>
      </c>
      <c r="L3365" s="12" t="s">
        <v>5268</v>
      </c>
      <c r="M3365" s="13"/>
    </row>
    <row r="3366" spans="2:13" ht="34.9" customHeight="1">
      <c r="B3366" s="3">
        <v>3337</v>
      </c>
      <c r="C3366" s="6" t="s">
        <v>5340</v>
      </c>
      <c r="D3366" s="7" t="s">
        <v>5341</v>
      </c>
      <c r="E3366" s="4">
        <v>1830</v>
      </c>
      <c r="F3366" s="75">
        <f>Books[[#This Row],[قیمت نهایی]]*100/80</f>
        <v>11812500</v>
      </c>
      <c r="G3366" s="8">
        <v>0.2</v>
      </c>
      <c r="H3366" s="9">
        <f>Books[[#This Row],[تعداد صفحه]]*5000+300000</f>
        <v>9450000</v>
      </c>
      <c r="I3366" s="4">
        <v>2018</v>
      </c>
      <c r="J3366" s="10" t="s">
        <v>8851</v>
      </c>
      <c r="K3366" s="11" t="s">
        <v>9328</v>
      </c>
      <c r="L3366" s="12" t="s">
        <v>5268</v>
      </c>
      <c r="M3366" s="13"/>
    </row>
    <row r="3367" spans="2:13" ht="34.9" customHeight="1">
      <c r="B3367" s="3">
        <v>3338</v>
      </c>
      <c r="C3367" s="6" t="s">
        <v>5666</v>
      </c>
      <c r="D3367" s="7" t="s">
        <v>5667</v>
      </c>
      <c r="E3367" s="4">
        <v>464</v>
      </c>
      <c r="F3367" s="75">
        <f>Books[[#This Row],[قیمت نهایی]]*100/80</f>
        <v>3275000</v>
      </c>
      <c r="G3367" s="8">
        <v>0.2</v>
      </c>
      <c r="H3367" s="9">
        <f>Books[[#This Row],[تعداد صفحه]]*5000+300000</f>
        <v>2620000</v>
      </c>
      <c r="I3367" s="4">
        <v>2017</v>
      </c>
      <c r="J3367" s="10" t="s">
        <v>8912</v>
      </c>
      <c r="K3367" s="11" t="s">
        <v>9324</v>
      </c>
      <c r="L3367" s="12" t="s">
        <v>5268</v>
      </c>
      <c r="M3367" s="13"/>
    </row>
    <row r="3368" spans="2:13" ht="34.9" customHeight="1">
      <c r="B3368" s="3">
        <v>3339</v>
      </c>
      <c r="C3368" s="6" t="s">
        <v>5797</v>
      </c>
      <c r="D3368" s="7" t="s">
        <v>5798</v>
      </c>
      <c r="E3368" s="4">
        <v>687</v>
      </c>
      <c r="F3368" s="75">
        <f>Books[[#This Row],[قیمت نهایی]]*100/80</f>
        <v>4668750</v>
      </c>
      <c r="G3368" s="8">
        <v>0.2</v>
      </c>
      <c r="H3368" s="9">
        <f>Books[[#This Row],[تعداد صفحه]]*5000+300000</f>
        <v>3735000</v>
      </c>
      <c r="I3368" s="4">
        <v>2017</v>
      </c>
      <c r="J3368" s="10" t="s">
        <v>8309</v>
      </c>
      <c r="K3368" s="11" t="s">
        <v>9</v>
      </c>
      <c r="L3368" s="12" t="s">
        <v>5268</v>
      </c>
      <c r="M3368" s="13"/>
    </row>
    <row r="3369" spans="2:13" ht="34.9" customHeight="1">
      <c r="B3369" s="3">
        <v>3340</v>
      </c>
      <c r="C3369" s="6" t="s">
        <v>5611</v>
      </c>
      <c r="D3369" s="7" t="s">
        <v>5612</v>
      </c>
      <c r="E3369" s="4">
        <v>424</v>
      </c>
      <c r="F3369" s="75">
        <f>Books[[#This Row],[قیمت نهایی]]*100/80</f>
        <v>3025000</v>
      </c>
      <c r="G3369" s="8">
        <v>0.2</v>
      </c>
      <c r="H3369" s="9">
        <f>Books[[#This Row],[تعداد صفحه]]*5000+300000</f>
        <v>2420000</v>
      </c>
      <c r="I3369" s="4">
        <v>2016</v>
      </c>
      <c r="J3369" s="10" t="s">
        <v>7168</v>
      </c>
      <c r="K3369" s="11" t="s">
        <v>9347</v>
      </c>
      <c r="L3369" s="12" t="s">
        <v>5268</v>
      </c>
      <c r="M3369" s="13"/>
    </row>
    <row r="3370" spans="2:13" ht="34.9" customHeight="1">
      <c r="B3370" s="3">
        <v>3341</v>
      </c>
      <c r="C3370" s="6" t="s">
        <v>5381</v>
      </c>
      <c r="D3370" s="7">
        <v>9781934758236</v>
      </c>
      <c r="E3370" s="4">
        <v>224</v>
      </c>
      <c r="F3370" s="75">
        <f>Books[[#This Row],[قیمت نهایی]]*100/80</f>
        <v>1775000</v>
      </c>
      <c r="G3370" s="8">
        <v>0.2</v>
      </c>
      <c r="H3370" s="9">
        <f>Books[[#This Row],[تعداد صفحه]]*5000+300000</f>
        <v>1420000</v>
      </c>
      <c r="I3370" s="4">
        <v>2017</v>
      </c>
      <c r="J3370" s="10" t="s">
        <v>8876</v>
      </c>
      <c r="K3370" s="11" t="s">
        <v>7</v>
      </c>
      <c r="L3370" s="12" t="s">
        <v>5268</v>
      </c>
      <c r="M3370" s="13"/>
    </row>
    <row r="3371" spans="2:13" ht="34.9" customHeight="1">
      <c r="B3371" s="3">
        <v>3342</v>
      </c>
      <c r="C3371" s="6" t="s">
        <v>5514</v>
      </c>
      <c r="D3371" s="7">
        <v>9780323239257</v>
      </c>
      <c r="E3371" s="4">
        <v>340</v>
      </c>
      <c r="F3371" s="75">
        <f>Books[[#This Row],[قیمت نهایی]]*100/80</f>
        <v>2500000</v>
      </c>
      <c r="G3371" s="8">
        <v>0.2</v>
      </c>
      <c r="H3371" s="9">
        <f>Books[[#This Row],[تعداد صفحه]]*5000+300000</f>
        <v>2000000</v>
      </c>
      <c r="I3371" s="4">
        <v>2016</v>
      </c>
      <c r="J3371" s="10" t="s">
        <v>8975</v>
      </c>
      <c r="K3371" s="11" t="s">
        <v>1</v>
      </c>
      <c r="L3371" s="12" t="s">
        <v>5268</v>
      </c>
      <c r="M3371" s="13"/>
    </row>
    <row r="3372" spans="2:13" ht="34.9" customHeight="1">
      <c r="B3372" s="3">
        <v>3343</v>
      </c>
      <c r="C3372" s="6" t="s">
        <v>5515</v>
      </c>
      <c r="D3372" s="7">
        <v>9781416044055</v>
      </c>
      <c r="E3372" s="4">
        <v>341</v>
      </c>
      <c r="F3372" s="75">
        <f>Books[[#This Row],[قیمت نهایی]]*100/80</f>
        <v>2506250</v>
      </c>
      <c r="G3372" s="8">
        <v>0.2</v>
      </c>
      <c r="H3372" s="9">
        <f>Books[[#This Row],[تعداد صفحه]]*5000+300000</f>
        <v>2005000</v>
      </c>
      <c r="I3372" s="4">
        <v>2016</v>
      </c>
      <c r="J3372" s="10" t="s">
        <v>8975</v>
      </c>
      <c r="K3372" s="11" t="s">
        <v>1</v>
      </c>
      <c r="L3372" s="12" t="s">
        <v>5268</v>
      </c>
      <c r="M3372" s="13"/>
    </row>
    <row r="3373" spans="2:13" ht="34.9" customHeight="1">
      <c r="B3373" s="3">
        <v>3344</v>
      </c>
      <c r="C3373" s="6" t="s">
        <v>5467</v>
      </c>
      <c r="D3373" s="7" t="s">
        <v>5468</v>
      </c>
      <c r="E3373" s="4">
        <v>302</v>
      </c>
      <c r="F3373" s="75">
        <f>Books[[#This Row],[قیمت نهایی]]*100/80</f>
        <v>2262500</v>
      </c>
      <c r="G3373" s="8">
        <v>0.2</v>
      </c>
      <c r="H3373" s="9">
        <f>Books[[#This Row],[تعداد صفحه]]*5000+300000</f>
        <v>1810000</v>
      </c>
      <c r="I3373" s="4">
        <v>2016</v>
      </c>
      <c r="J3373" s="10" t="s">
        <v>7684</v>
      </c>
      <c r="K3373" s="11" t="s">
        <v>9360</v>
      </c>
      <c r="L3373" s="12" t="s">
        <v>5268</v>
      </c>
      <c r="M3373" s="13"/>
    </row>
    <row r="3374" spans="2:13" ht="34.9" customHeight="1">
      <c r="B3374" s="3">
        <v>3345</v>
      </c>
      <c r="C3374" s="6" t="s">
        <v>5801</v>
      </c>
      <c r="D3374" s="7" t="s">
        <v>5802</v>
      </c>
      <c r="E3374" s="4">
        <v>694</v>
      </c>
      <c r="F3374" s="75">
        <f>Books[[#This Row],[قیمت نهایی]]*100/80</f>
        <v>4712500</v>
      </c>
      <c r="G3374" s="8">
        <v>0.2</v>
      </c>
      <c r="H3374" s="9">
        <f>Books[[#This Row],[تعداد صفحه]]*5000+300000</f>
        <v>3770000</v>
      </c>
      <c r="I3374" s="4">
        <v>2018</v>
      </c>
      <c r="J3374" s="10" t="s">
        <v>7090</v>
      </c>
      <c r="K3374" s="11" t="s">
        <v>9322</v>
      </c>
      <c r="L3374" s="12" t="s">
        <v>5268</v>
      </c>
      <c r="M3374" s="13"/>
    </row>
    <row r="3375" spans="2:13" ht="34.9" customHeight="1">
      <c r="B3375" s="3">
        <v>3346</v>
      </c>
      <c r="C3375" s="6" t="s">
        <v>5454</v>
      </c>
      <c r="D3375" s="7" t="s">
        <v>5455</v>
      </c>
      <c r="E3375" s="4">
        <v>292</v>
      </c>
      <c r="F3375" s="75">
        <f>Books[[#This Row],[قیمت نهایی]]*100/80</f>
        <v>2200000</v>
      </c>
      <c r="G3375" s="8">
        <v>0.2</v>
      </c>
      <c r="H3375" s="9">
        <f>Books[[#This Row],[تعداد صفحه]]*5000+300000</f>
        <v>1760000</v>
      </c>
      <c r="I3375" s="4">
        <v>2017</v>
      </c>
      <c r="J3375" s="10" t="s">
        <v>8885</v>
      </c>
      <c r="K3375" s="11" t="s">
        <v>9455</v>
      </c>
      <c r="L3375" s="12" t="s">
        <v>5268</v>
      </c>
      <c r="M3375" s="13"/>
    </row>
    <row r="3376" spans="2:13" ht="34.9" customHeight="1">
      <c r="B3376" s="3">
        <v>3347</v>
      </c>
      <c r="C3376" s="6" t="s">
        <v>5343</v>
      </c>
      <c r="D3376" s="7">
        <v>9789352501595</v>
      </c>
      <c r="E3376" s="4">
        <v>184</v>
      </c>
      <c r="F3376" s="75">
        <f>Books[[#This Row],[قیمت نهایی]]*100/80</f>
        <v>1525000</v>
      </c>
      <c r="G3376" s="8">
        <v>0.2</v>
      </c>
      <c r="H3376" s="9">
        <f>Books[[#This Row],[تعداد صفحه]]*5000+300000</f>
        <v>1220000</v>
      </c>
      <c r="I3376" s="4">
        <v>2016</v>
      </c>
      <c r="J3376" s="10" t="s">
        <v>7176</v>
      </c>
      <c r="K3376" s="11" t="s">
        <v>29</v>
      </c>
      <c r="L3376" s="12" t="s">
        <v>5268</v>
      </c>
      <c r="M3376" s="13"/>
    </row>
    <row r="3377" spans="2:13" ht="34.9" customHeight="1">
      <c r="B3377" s="3">
        <v>3348</v>
      </c>
      <c r="C3377" s="6" t="s">
        <v>5746</v>
      </c>
      <c r="D3377" s="7">
        <v>9781451190342</v>
      </c>
      <c r="E3377" s="4">
        <v>568</v>
      </c>
      <c r="F3377" s="75">
        <f>Books[[#This Row],[قیمت نهایی]]*100/80</f>
        <v>3925000</v>
      </c>
      <c r="G3377" s="8">
        <v>0.2</v>
      </c>
      <c r="H3377" s="9">
        <f>Books[[#This Row],[تعداد صفحه]]*5000+300000</f>
        <v>3140000</v>
      </c>
      <c r="I3377" s="4">
        <v>2018</v>
      </c>
      <c r="J3377" s="10" t="s">
        <v>7967</v>
      </c>
      <c r="K3377" s="11" t="s">
        <v>7</v>
      </c>
      <c r="L3377" s="12" t="s">
        <v>5268</v>
      </c>
      <c r="M3377" s="13"/>
    </row>
    <row r="3378" spans="2:13" ht="34.9" customHeight="1">
      <c r="B3378" s="3">
        <v>3349</v>
      </c>
      <c r="C3378" s="6" t="s">
        <v>5756</v>
      </c>
      <c r="D3378" s="7">
        <v>9780323396721</v>
      </c>
      <c r="E3378" s="4">
        <v>608</v>
      </c>
      <c r="F3378" s="75">
        <f>Books[[#This Row],[قیمت نهایی]]*100/80</f>
        <v>4175000</v>
      </c>
      <c r="G3378" s="8">
        <v>0.2</v>
      </c>
      <c r="H3378" s="9">
        <f>Books[[#This Row],[تعداد صفحه]]*5000+300000</f>
        <v>3340000</v>
      </c>
      <c r="I3378" s="4">
        <v>2016</v>
      </c>
      <c r="J3378" s="10" t="s">
        <v>7648</v>
      </c>
      <c r="K3378" s="11" t="s">
        <v>1</v>
      </c>
      <c r="L3378" s="12" t="s">
        <v>5268</v>
      </c>
      <c r="M3378" s="13"/>
    </row>
    <row r="3379" spans="2:13" ht="34.9" customHeight="1">
      <c r="B3379" s="3">
        <v>3350</v>
      </c>
      <c r="C3379" s="6" t="s">
        <v>5433</v>
      </c>
      <c r="D3379" s="7" t="s">
        <v>5434</v>
      </c>
      <c r="E3379" s="4">
        <v>272</v>
      </c>
      <c r="F3379" s="75">
        <f>Books[[#This Row],[قیمت نهایی]]*100/80</f>
        <v>2075000</v>
      </c>
      <c r="G3379" s="8">
        <v>0.2</v>
      </c>
      <c r="H3379" s="9">
        <f>Books[[#This Row],[تعداد صفحه]]*5000+300000</f>
        <v>1660000</v>
      </c>
      <c r="I3379" s="4">
        <v>2016</v>
      </c>
      <c r="J3379" s="10" t="s">
        <v>8959</v>
      </c>
      <c r="K3379" s="11" t="s">
        <v>9321</v>
      </c>
      <c r="L3379" s="12" t="s">
        <v>5268</v>
      </c>
      <c r="M3379" s="13"/>
    </row>
    <row r="3380" spans="2:13" ht="34.9" customHeight="1">
      <c r="B3380" s="3">
        <v>3351</v>
      </c>
      <c r="C3380" s="6" t="s">
        <v>5489</v>
      </c>
      <c r="D3380" s="7" t="s">
        <v>5490</v>
      </c>
      <c r="E3380" s="4">
        <v>324</v>
      </c>
      <c r="F3380" s="75">
        <f>Books[[#This Row],[قیمت نهایی]]*100/80</f>
        <v>2400000</v>
      </c>
      <c r="G3380" s="8">
        <v>0.2</v>
      </c>
      <c r="H3380" s="9">
        <f>Books[[#This Row],[تعداد صفحه]]*5000+300000</f>
        <v>1920000</v>
      </c>
      <c r="I3380" s="4">
        <v>2016</v>
      </c>
      <c r="J3380" s="10" t="s">
        <v>8968</v>
      </c>
      <c r="K3380" s="11" t="s">
        <v>9317</v>
      </c>
      <c r="L3380" s="12" t="s">
        <v>5268</v>
      </c>
      <c r="M3380" s="13"/>
    </row>
    <row r="3381" spans="2:13" ht="34.9" customHeight="1">
      <c r="B3381" s="3">
        <v>3352</v>
      </c>
      <c r="C3381" s="6" t="s">
        <v>5443</v>
      </c>
      <c r="D3381" s="7" t="s">
        <v>5444</v>
      </c>
      <c r="E3381" s="4">
        <v>285</v>
      </c>
      <c r="F3381" s="75">
        <f>Books[[#This Row],[قیمت نهایی]]*100/80</f>
        <v>2156250</v>
      </c>
      <c r="G3381" s="8">
        <v>0.2</v>
      </c>
      <c r="H3381" s="9">
        <f>Books[[#This Row],[تعداد صفحه]]*5000+300000</f>
        <v>1725000</v>
      </c>
      <c r="I3381" s="4">
        <v>2017</v>
      </c>
      <c r="J3381" s="10" t="s">
        <v>8884</v>
      </c>
      <c r="K3381" s="11" t="s">
        <v>9324</v>
      </c>
      <c r="L3381" s="12" t="s">
        <v>5268</v>
      </c>
      <c r="M3381" s="13"/>
    </row>
    <row r="3382" spans="2:13" ht="34.9" customHeight="1">
      <c r="B3382" s="3">
        <v>3353</v>
      </c>
      <c r="C3382" s="6" t="s">
        <v>5742</v>
      </c>
      <c r="D3382" s="7">
        <v>9781496363541</v>
      </c>
      <c r="E3382" s="4">
        <v>560</v>
      </c>
      <c r="F3382" s="75">
        <f>Books[[#This Row],[قیمت نهایی]]*100/80</f>
        <v>3875000</v>
      </c>
      <c r="G3382" s="8">
        <v>0.2</v>
      </c>
      <c r="H3382" s="9">
        <f>Books[[#This Row],[تعداد صفحه]]*5000+300000</f>
        <v>3100000</v>
      </c>
      <c r="I3382" s="4">
        <v>2017</v>
      </c>
      <c r="J3382" s="10" t="s">
        <v>1752</v>
      </c>
      <c r="K3382" s="11" t="s">
        <v>7</v>
      </c>
      <c r="L3382" s="12" t="s">
        <v>5268</v>
      </c>
      <c r="M3382" s="13"/>
    </row>
    <row r="3383" spans="2:13" ht="34.9" customHeight="1">
      <c r="B3383" s="3">
        <v>3354</v>
      </c>
      <c r="C3383" s="6" t="s">
        <v>5324</v>
      </c>
      <c r="D3383" s="7" t="s">
        <v>5325</v>
      </c>
      <c r="E3383" s="4">
        <v>176</v>
      </c>
      <c r="F3383" s="75">
        <f>Books[[#This Row],[قیمت نهایی]]*100/80</f>
        <v>1475000</v>
      </c>
      <c r="G3383" s="8">
        <v>0.2</v>
      </c>
      <c r="H3383" s="9">
        <f>Books[[#This Row],[تعداد صفحه]]*5000+300000</f>
        <v>1180000</v>
      </c>
      <c r="I3383" s="4">
        <v>2016</v>
      </c>
      <c r="J3383" s="10" t="s">
        <v>7251</v>
      </c>
      <c r="K3383" s="11" t="s">
        <v>9386</v>
      </c>
      <c r="L3383" s="12" t="s">
        <v>5268</v>
      </c>
      <c r="M3383" s="13"/>
    </row>
    <row r="3384" spans="2:13" ht="34.9" customHeight="1">
      <c r="B3384" s="3">
        <v>3355</v>
      </c>
      <c r="C3384" s="6" t="s">
        <v>5328</v>
      </c>
      <c r="D3384" s="7" t="s">
        <v>5329</v>
      </c>
      <c r="E3384" s="4">
        <v>178</v>
      </c>
      <c r="F3384" s="75">
        <f>Books[[#This Row],[قیمت نهایی]]*100/80</f>
        <v>1487500</v>
      </c>
      <c r="G3384" s="8">
        <v>0.2</v>
      </c>
      <c r="H3384" s="9">
        <f>Books[[#This Row],[تعداد صفحه]]*5000+300000</f>
        <v>1190000</v>
      </c>
      <c r="I3384" s="4">
        <v>2016</v>
      </c>
      <c r="J3384" s="10" t="s">
        <v>7251</v>
      </c>
      <c r="K3384" s="11" t="s">
        <v>9386</v>
      </c>
      <c r="L3384" s="12" t="s">
        <v>5268</v>
      </c>
      <c r="M3384" s="13"/>
    </row>
    <row r="3385" spans="2:13" ht="34.9" customHeight="1">
      <c r="B3385" s="3">
        <v>3356</v>
      </c>
      <c r="C3385" s="6" t="s">
        <v>5424</v>
      </c>
      <c r="D3385" s="7">
        <v>9781498755306</v>
      </c>
      <c r="E3385" s="4">
        <v>264</v>
      </c>
      <c r="F3385" s="75">
        <f>Books[[#This Row],[قیمت نهایی]]*100/80</f>
        <v>2025000</v>
      </c>
      <c r="G3385" s="8">
        <v>0.2</v>
      </c>
      <c r="H3385" s="9">
        <f>Books[[#This Row],[تعداد صفحه]]*5000+300000</f>
        <v>1620000</v>
      </c>
      <c r="I3385" s="4">
        <v>2016</v>
      </c>
      <c r="J3385" s="10" t="s">
        <v>8957</v>
      </c>
      <c r="K3385" s="11" t="s">
        <v>9400</v>
      </c>
      <c r="L3385" s="12" t="s">
        <v>5268</v>
      </c>
      <c r="M3385" s="13"/>
    </row>
    <row r="3386" spans="2:13" ht="34.9" customHeight="1">
      <c r="B3386" s="3">
        <v>3357</v>
      </c>
      <c r="C3386" s="6" t="s">
        <v>5556</v>
      </c>
      <c r="D3386" s="7" t="s">
        <v>5557</v>
      </c>
      <c r="E3386" s="4">
        <v>370</v>
      </c>
      <c r="F3386" s="75">
        <f>Books[[#This Row],[قیمت نهایی]]*100/80</f>
        <v>2687500</v>
      </c>
      <c r="G3386" s="8">
        <v>0.2</v>
      </c>
      <c r="H3386" s="9">
        <f>Books[[#This Row],[تعداد صفحه]]*5000+300000</f>
        <v>2150000</v>
      </c>
      <c r="I3386" s="4">
        <v>2016</v>
      </c>
      <c r="J3386" s="10" t="s">
        <v>7710</v>
      </c>
      <c r="K3386" s="11" t="s">
        <v>9329</v>
      </c>
      <c r="L3386" s="12" t="s">
        <v>5268</v>
      </c>
      <c r="M3386" s="13"/>
    </row>
    <row r="3387" spans="2:13" ht="34.9" customHeight="1">
      <c r="B3387" s="3">
        <v>3358</v>
      </c>
      <c r="C3387" s="6" t="s">
        <v>5458</v>
      </c>
      <c r="D3387" s="7" t="s">
        <v>5459</v>
      </c>
      <c r="E3387" s="4">
        <v>294</v>
      </c>
      <c r="F3387" s="75">
        <f>Books[[#This Row],[قیمت نهایی]]*100/80</f>
        <v>2212500</v>
      </c>
      <c r="G3387" s="8">
        <v>0.2</v>
      </c>
      <c r="H3387" s="9">
        <f>Books[[#This Row],[تعداد صفحه]]*5000+300000</f>
        <v>1770000</v>
      </c>
      <c r="I3387" s="4">
        <v>2018</v>
      </c>
      <c r="J3387" s="10" t="s">
        <v>7585</v>
      </c>
      <c r="K3387" s="11" t="s">
        <v>9322</v>
      </c>
      <c r="L3387" s="12" t="s">
        <v>5268</v>
      </c>
      <c r="M3387" s="13"/>
    </row>
    <row r="3388" spans="2:13" ht="34.9" customHeight="1">
      <c r="B3388" s="3">
        <v>3359</v>
      </c>
      <c r="C3388" s="6" t="s">
        <v>5576</v>
      </c>
      <c r="D3388" s="7" t="s">
        <v>5577</v>
      </c>
      <c r="E3388" s="4">
        <v>392</v>
      </c>
      <c r="F3388" s="75">
        <f>Books[[#This Row],[قیمت نهایی]]*100/80</f>
        <v>2825000</v>
      </c>
      <c r="G3388" s="8">
        <v>0.2</v>
      </c>
      <c r="H3388" s="9">
        <f>Books[[#This Row],[تعداد صفحه]]*5000+300000</f>
        <v>2260000</v>
      </c>
      <c r="I3388" s="4">
        <v>2016</v>
      </c>
      <c r="J3388" s="10" t="s">
        <v>7666</v>
      </c>
      <c r="K3388" s="11" t="s">
        <v>1</v>
      </c>
      <c r="L3388" s="12" t="s">
        <v>5268</v>
      </c>
      <c r="M3388" s="13"/>
    </row>
    <row r="3389" spans="2:13" ht="34.9" customHeight="1">
      <c r="B3389" s="3">
        <v>3360</v>
      </c>
      <c r="C3389" s="6" t="s">
        <v>5335</v>
      </c>
      <c r="D3389" s="7">
        <v>9789386261199</v>
      </c>
      <c r="E3389" s="4">
        <v>180</v>
      </c>
      <c r="F3389" s="75">
        <f>Books[[#This Row],[قیمت نهایی]]*100/80</f>
        <v>1500000</v>
      </c>
      <c r="G3389" s="8">
        <v>0.2</v>
      </c>
      <c r="H3389" s="9">
        <f>Books[[#This Row],[تعداد صفحه]]*5000+300000</f>
        <v>1200000</v>
      </c>
      <c r="I3389" s="4">
        <v>2017</v>
      </c>
      <c r="J3389" s="10" t="s">
        <v>7345</v>
      </c>
      <c r="K3389" s="11" t="s">
        <v>29</v>
      </c>
      <c r="L3389" s="12" t="s">
        <v>5268</v>
      </c>
      <c r="M3389" s="13"/>
    </row>
    <row r="3390" spans="2:13" ht="34.9" customHeight="1">
      <c r="B3390" s="3">
        <v>3361</v>
      </c>
      <c r="C3390" s="6" t="s">
        <v>5287</v>
      </c>
      <c r="D3390" s="7" t="s">
        <v>5288</v>
      </c>
      <c r="E3390" s="4">
        <v>1240</v>
      </c>
      <c r="F3390" s="75">
        <f>Books[[#This Row],[قیمت نهایی]]*100/80</f>
        <v>8125000</v>
      </c>
      <c r="G3390" s="8">
        <v>0.2</v>
      </c>
      <c r="H3390" s="9">
        <f>Books[[#This Row],[تعداد صفحه]]*5000+300000</f>
        <v>6500000</v>
      </c>
      <c r="I3390" s="4">
        <v>2016</v>
      </c>
      <c r="J3390" s="10" t="s">
        <v>7312</v>
      </c>
      <c r="K3390" s="11" t="s">
        <v>9392</v>
      </c>
      <c r="L3390" s="12" t="s">
        <v>5268</v>
      </c>
      <c r="M3390" s="13"/>
    </row>
    <row r="3391" spans="2:13" ht="34.9" customHeight="1">
      <c r="B3391" s="3">
        <v>3362</v>
      </c>
      <c r="C3391" s="6" t="s">
        <v>5660</v>
      </c>
      <c r="D3391" s="7" t="s">
        <v>5661</v>
      </c>
      <c r="E3391" s="4">
        <v>460</v>
      </c>
      <c r="F3391" s="75">
        <f>Books[[#This Row],[قیمت نهایی]]*100/80</f>
        <v>3250000</v>
      </c>
      <c r="G3391" s="8">
        <v>0.2</v>
      </c>
      <c r="H3391" s="9">
        <f>Books[[#This Row],[تعداد صفحه]]*5000+300000</f>
        <v>2600000</v>
      </c>
      <c r="I3391" s="4">
        <v>2017</v>
      </c>
      <c r="J3391" s="10" t="s">
        <v>8438</v>
      </c>
      <c r="K3391" s="11" t="s">
        <v>9</v>
      </c>
      <c r="L3391" s="12" t="s">
        <v>5268</v>
      </c>
      <c r="M3391" s="13"/>
    </row>
    <row r="3392" spans="2:13" ht="34.9" customHeight="1">
      <c r="B3392" s="3">
        <v>3363</v>
      </c>
      <c r="C3392" s="6" t="s">
        <v>5384</v>
      </c>
      <c r="D3392" s="7" t="s">
        <v>5385</v>
      </c>
      <c r="E3392" s="4">
        <v>232</v>
      </c>
      <c r="F3392" s="75">
        <f>Books[[#This Row],[قیمت نهایی]]*100/80</f>
        <v>1825000</v>
      </c>
      <c r="G3392" s="8">
        <v>0.2</v>
      </c>
      <c r="H3392" s="9">
        <f>Books[[#This Row],[تعداد صفحه]]*5000+300000</f>
        <v>1460000</v>
      </c>
      <c r="I3392" s="4">
        <v>2016</v>
      </c>
      <c r="J3392" s="10" t="s">
        <v>8951</v>
      </c>
      <c r="K3392" s="11" t="s">
        <v>9488</v>
      </c>
      <c r="L3392" s="12" t="s">
        <v>5268</v>
      </c>
      <c r="M3392" s="13"/>
    </row>
    <row r="3393" spans="2:13" ht="34.9" customHeight="1">
      <c r="B3393" s="3">
        <v>3364</v>
      </c>
      <c r="C3393" s="6" t="s">
        <v>5754</v>
      </c>
      <c r="D3393" s="7">
        <v>9789386261274</v>
      </c>
      <c r="E3393" s="4">
        <v>604</v>
      </c>
      <c r="F3393" s="75">
        <f>Books[[#This Row],[قیمت نهایی]]*100/80</f>
        <v>4150000</v>
      </c>
      <c r="G3393" s="8">
        <v>0.2</v>
      </c>
      <c r="H3393" s="9">
        <f>Books[[#This Row],[تعداد صفحه]]*5000+300000</f>
        <v>3320000</v>
      </c>
      <c r="I3393" s="4">
        <v>2017</v>
      </c>
      <c r="J3393" s="10" t="s">
        <v>242</v>
      </c>
      <c r="K3393" s="11" t="s">
        <v>29</v>
      </c>
      <c r="L3393" s="12" t="s">
        <v>5268</v>
      </c>
      <c r="M3393" s="13"/>
    </row>
    <row r="3394" spans="2:13" ht="34.9" customHeight="1">
      <c r="B3394" s="3">
        <v>3365</v>
      </c>
      <c r="C3394" s="6" t="s">
        <v>5394</v>
      </c>
      <c r="D3394" s="7" t="s">
        <v>5395</v>
      </c>
      <c r="E3394" s="4">
        <v>242</v>
      </c>
      <c r="F3394" s="75">
        <f>Books[[#This Row],[قیمت نهایی]]*100/80</f>
        <v>1887500</v>
      </c>
      <c r="G3394" s="8">
        <v>0.2</v>
      </c>
      <c r="H3394" s="9">
        <f>Books[[#This Row],[تعداد صفحه]]*5000+300000</f>
        <v>1510000</v>
      </c>
      <c r="I3394" s="4">
        <v>2016</v>
      </c>
      <c r="J3394" s="10" t="s">
        <v>7129</v>
      </c>
      <c r="K3394" s="11" t="s">
        <v>9388</v>
      </c>
      <c r="L3394" s="12" t="s">
        <v>5268</v>
      </c>
      <c r="M3394" s="13"/>
    </row>
    <row r="3395" spans="2:13" ht="34.9" customHeight="1">
      <c r="B3395" s="3">
        <v>3366</v>
      </c>
      <c r="C3395" s="6" t="s">
        <v>5811</v>
      </c>
      <c r="D3395" s="7">
        <v>9780702072994</v>
      </c>
      <c r="E3395" s="4">
        <v>712</v>
      </c>
      <c r="F3395" s="75">
        <f>Books[[#This Row],[قیمت نهایی]]*100/80</f>
        <v>4825000</v>
      </c>
      <c r="G3395" s="8">
        <v>0.2</v>
      </c>
      <c r="H3395" s="9">
        <f>Books[[#This Row],[تعداد صفحه]]*5000+300000</f>
        <v>3860000</v>
      </c>
      <c r="I3395" s="4">
        <v>2018</v>
      </c>
      <c r="J3395" s="10" t="s">
        <v>8870</v>
      </c>
      <c r="K3395" s="11" t="s">
        <v>1</v>
      </c>
      <c r="L3395" s="12" t="s">
        <v>5268</v>
      </c>
      <c r="M3395" s="13"/>
    </row>
    <row r="3396" spans="2:13" ht="34.9" customHeight="1">
      <c r="B3396" s="3">
        <v>3367</v>
      </c>
      <c r="C3396" s="6" t="s">
        <v>5414</v>
      </c>
      <c r="D3396" s="7" t="s">
        <v>5415</v>
      </c>
      <c r="E3396" s="4">
        <v>253</v>
      </c>
      <c r="F3396" s="75">
        <f>Books[[#This Row],[قیمت نهایی]]*100/80</f>
        <v>1956250</v>
      </c>
      <c r="G3396" s="8">
        <v>0.2</v>
      </c>
      <c r="H3396" s="9">
        <f>Books[[#This Row],[تعداد صفحه]]*5000+300000</f>
        <v>1565000</v>
      </c>
      <c r="I3396" s="4">
        <v>2017</v>
      </c>
      <c r="J3396" s="10" t="s">
        <v>7429</v>
      </c>
      <c r="K3396" s="11" t="s">
        <v>9</v>
      </c>
      <c r="L3396" s="12" t="s">
        <v>5268</v>
      </c>
      <c r="M3396" s="13"/>
    </row>
    <row r="3397" spans="2:13" ht="34.9" customHeight="1">
      <c r="B3397" s="3">
        <v>3368</v>
      </c>
      <c r="C3397" s="6" t="s">
        <v>5716</v>
      </c>
      <c r="D3397" s="7" t="s">
        <v>5717</v>
      </c>
      <c r="E3397" s="4">
        <v>518</v>
      </c>
      <c r="F3397" s="75">
        <f>Books[[#This Row],[قیمت نهایی]]*100/80</f>
        <v>3612500</v>
      </c>
      <c r="G3397" s="8">
        <v>0.2</v>
      </c>
      <c r="H3397" s="9">
        <f>Books[[#This Row],[تعداد صفحه]]*5000+300000</f>
        <v>2890000</v>
      </c>
      <c r="I3397" s="4">
        <v>2018</v>
      </c>
      <c r="J3397" s="10" t="s">
        <v>8865</v>
      </c>
      <c r="K3397" s="11" t="s">
        <v>9322</v>
      </c>
      <c r="L3397" s="12" t="s">
        <v>5268</v>
      </c>
      <c r="M3397" s="13"/>
    </row>
    <row r="3398" spans="2:13" ht="34.9" customHeight="1">
      <c r="B3398" s="3">
        <v>3369</v>
      </c>
      <c r="C3398" s="6" t="s">
        <v>5636</v>
      </c>
      <c r="D3398" s="7" t="s">
        <v>5637</v>
      </c>
      <c r="E3398" s="4">
        <v>441</v>
      </c>
      <c r="F3398" s="75">
        <f>Books[[#This Row],[قیمت نهایی]]*100/80</f>
        <v>3131250</v>
      </c>
      <c r="G3398" s="8">
        <v>0.2</v>
      </c>
      <c r="H3398" s="9">
        <f>Books[[#This Row],[تعداد صفحه]]*5000+300000</f>
        <v>2505000</v>
      </c>
      <c r="I3398" s="4">
        <v>2016</v>
      </c>
      <c r="J3398" s="10" t="s">
        <v>8991</v>
      </c>
      <c r="K3398" s="11" t="s">
        <v>9</v>
      </c>
      <c r="L3398" s="12" t="s">
        <v>5268</v>
      </c>
      <c r="M3398" s="13"/>
    </row>
    <row r="3399" spans="2:13" ht="34.9" customHeight="1">
      <c r="B3399" s="3">
        <v>3370</v>
      </c>
      <c r="C3399" s="6" t="s">
        <v>5502</v>
      </c>
      <c r="D3399" s="7">
        <v>9780323378437</v>
      </c>
      <c r="E3399" s="4">
        <v>334</v>
      </c>
      <c r="F3399" s="75">
        <f>Books[[#This Row],[قیمت نهایی]]*100/80</f>
        <v>2462500</v>
      </c>
      <c r="G3399" s="8">
        <v>0.2</v>
      </c>
      <c r="H3399" s="9">
        <f>Books[[#This Row],[تعداد صفحه]]*5000+300000</f>
        <v>1970000</v>
      </c>
      <c r="I3399" s="4">
        <v>2016</v>
      </c>
      <c r="J3399" s="10" t="s">
        <v>8907</v>
      </c>
      <c r="K3399" s="11" t="s">
        <v>1</v>
      </c>
      <c r="L3399" s="12" t="s">
        <v>5268</v>
      </c>
      <c r="M3399" s="13"/>
    </row>
    <row r="3400" spans="2:13" ht="34.9" customHeight="1">
      <c r="B3400" s="3">
        <v>3371</v>
      </c>
      <c r="C3400" s="6" t="s">
        <v>5502</v>
      </c>
      <c r="D3400" s="7" t="s">
        <v>5503</v>
      </c>
      <c r="E3400" s="4">
        <v>334</v>
      </c>
      <c r="F3400" s="75">
        <f>Books[[#This Row],[قیمت نهایی]]*100/80</f>
        <v>2462500</v>
      </c>
      <c r="G3400" s="8">
        <v>0.2</v>
      </c>
      <c r="H3400" s="9">
        <f>Books[[#This Row],[تعداد صفحه]]*5000+300000</f>
        <v>1970000</v>
      </c>
      <c r="I3400" s="4">
        <v>2017</v>
      </c>
      <c r="J3400" s="10" t="s">
        <v>8890</v>
      </c>
      <c r="K3400" s="11" t="s">
        <v>1</v>
      </c>
      <c r="L3400" s="12" t="s">
        <v>5268</v>
      </c>
      <c r="M3400" s="13"/>
    </row>
    <row r="3401" spans="2:13" ht="34.9" customHeight="1">
      <c r="B3401" s="3">
        <v>3372</v>
      </c>
      <c r="C3401" s="6" t="s">
        <v>5621</v>
      </c>
      <c r="D3401" s="7">
        <v>9789352700974</v>
      </c>
      <c r="E3401" s="4">
        <v>430</v>
      </c>
      <c r="F3401" s="75">
        <f>Books[[#This Row],[قیمت نهایی]]*100/80</f>
        <v>3062500</v>
      </c>
      <c r="G3401" s="8">
        <v>0.2</v>
      </c>
      <c r="H3401" s="9">
        <f>Books[[#This Row],[تعداد صفحه]]*5000+300000</f>
        <v>2450000</v>
      </c>
      <c r="I3401" s="4">
        <v>2018</v>
      </c>
      <c r="J3401" s="10" t="s">
        <v>8861</v>
      </c>
      <c r="K3401" s="11" t="s">
        <v>29</v>
      </c>
      <c r="L3401" s="12" t="s">
        <v>5268</v>
      </c>
      <c r="M3401" s="13"/>
    </row>
    <row r="3402" spans="2:13" ht="34.9" customHeight="1">
      <c r="B3402" s="3">
        <v>3373</v>
      </c>
      <c r="C3402" s="6" t="s">
        <v>5602</v>
      </c>
      <c r="D3402" s="7">
        <v>9780323400756</v>
      </c>
      <c r="E3402" s="4">
        <v>412</v>
      </c>
      <c r="F3402" s="75">
        <f>Books[[#This Row],[قیمت نهایی]]*100/80</f>
        <v>2950000</v>
      </c>
      <c r="G3402" s="8">
        <v>0.2</v>
      </c>
      <c r="H3402" s="9">
        <f>Books[[#This Row],[تعداد صفحه]]*5000+300000</f>
        <v>2360000</v>
      </c>
      <c r="I3402" s="4">
        <v>2017</v>
      </c>
      <c r="J3402" s="10" t="s">
        <v>7647</v>
      </c>
      <c r="K3402" s="11" t="s">
        <v>1</v>
      </c>
      <c r="L3402" s="12" t="s">
        <v>5268</v>
      </c>
      <c r="M3402" s="13"/>
    </row>
    <row r="3403" spans="2:13" ht="34.9" customHeight="1">
      <c r="B3403" s="3">
        <v>3374</v>
      </c>
      <c r="C3403" s="6" t="s">
        <v>5831</v>
      </c>
      <c r="D3403" s="7">
        <v>9780323427951</v>
      </c>
      <c r="E3403" s="4">
        <v>824</v>
      </c>
      <c r="F3403" s="75">
        <f>Books[[#This Row],[قیمت نهایی]]*100/80</f>
        <v>5525000</v>
      </c>
      <c r="G3403" s="8">
        <v>0.2</v>
      </c>
      <c r="H3403" s="9">
        <f>Books[[#This Row],[تعداد صفحه]]*5000+300000</f>
        <v>4420000</v>
      </c>
      <c r="I3403" s="4">
        <v>2017</v>
      </c>
      <c r="J3403" s="10" t="s">
        <v>8934</v>
      </c>
      <c r="K3403" s="11" t="s">
        <v>1</v>
      </c>
      <c r="L3403" s="12" t="s">
        <v>5268</v>
      </c>
      <c r="M3403" s="13"/>
    </row>
    <row r="3404" spans="2:13" ht="34.9" customHeight="1">
      <c r="B3404" s="3">
        <v>3375</v>
      </c>
      <c r="C3404" s="6" t="s">
        <v>5808</v>
      </c>
      <c r="D3404" s="7">
        <v>9781496318886</v>
      </c>
      <c r="E3404" s="4">
        <v>704</v>
      </c>
      <c r="F3404" s="75">
        <f>Books[[#This Row],[قیمت نهایی]]*100/80</f>
        <v>4775000</v>
      </c>
      <c r="G3404" s="8">
        <v>0.2</v>
      </c>
      <c r="H3404" s="9">
        <f>Books[[#This Row],[تعداد صفحه]]*5000+300000</f>
        <v>3820000</v>
      </c>
      <c r="I3404" s="4">
        <v>2016</v>
      </c>
      <c r="J3404" s="10" t="s">
        <v>5206</v>
      </c>
      <c r="K3404" s="11" t="s">
        <v>7</v>
      </c>
      <c r="L3404" s="12" t="s">
        <v>5268</v>
      </c>
      <c r="M3404" s="13"/>
    </row>
    <row r="3405" spans="2:13" ht="34.9" customHeight="1">
      <c r="B3405" s="3">
        <v>3376</v>
      </c>
      <c r="C3405" s="6" t="s">
        <v>5807</v>
      </c>
      <c r="D3405" s="7">
        <v>9781496318886</v>
      </c>
      <c r="E3405" s="4">
        <v>704</v>
      </c>
      <c r="F3405" s="75">
        <f>Books[[#This Row],[قیمت نهایی]]*100/80</f>
        <v>4775000</v>
      </c>
      <c r="G3405" s="8">
        <v>0.2</v>
      </c>
      <c r="H3405" s="9">
        <f>Books[[#This Row],[تعداد صفحه]]*5000+300000</f>
        <v>3820000</v>
      </c>
      <c r="I3405" s="4">
        <v>2016</v>
      </c>
      <c r="J3405" s="10" t="s">
        <v>5206</v>
      </c>
      <c r="K3405" s="11" t="s">
        <v>7</v>
      </c>
      <c r="L3405" s="12" t="s">
        <v>5268</v>
      </c>
      <c r="M3405" s="13"/>
    </row>
    <row r="3406" spans="2:13" ht="34.9" customHeight="1">
      <c r="B3406" s="3">
        <v>3377</v>
      </c>
      <c r="C3406" s="6" t="s">
        <v>5642</v>
      </c>
      <c r="D3406" s="7">
        <v>9780323444927</v>
      </c>
      <c r="E3406" s="4">
        <v>448</v>
      </c>
      <c r="F3406" s="75">
        <f>Books[[#This Row],[قیمت نهایی]]*100/80</f>
        <v>3175000</v>
      </c>
      <c r="G3406" s="8">
        <v>0.2</v>
      </c>
      <c r="H3406" s="9">
        <f>Books[[#This Row],[تعداد صفحه]]*5000+300000</f>
        <v>2540000</v>
      </c>
      <c r="I3406" s="4">
        <v>2017</v>
      </c>
      <c r="J3406" s="10" t="s">
        <v>8907</v>
      </c>
      <c r="K3406" s="11" t="s">
        <v>1</v>
      </c>
      <c r="L3406" s="12" t="s">
        <v>5268</v>
      </c>
      <c r="M3406" s="13"/>
    </row>
    <row r="3407" spans="2:13" ht="34.9" customHeight="1">
      <c r="B3407" s="3">
        <v>3378</v>
      </c>
      <c r="C3407" s="6" t="s">
        <v>5712</v>
      </c>
      <c r="D3407" s="7">
        <v>9781496317728</v>
      </c>
      <c r="E3407" s="4">
        <v>516</v>
      </c>
      <c r="F3407" s="75">
        <f>Books[[#This Row],[قیمت نهایی]]*100/80</f>
        <v>3600000</v>
      </c>
      <c r="G3407" s="8">
        <v>0.2</v>
      </c>
      <c r="H3407" s="9">
        <f>Books[[#This Row],[تعداد صفحه]]*5000+300000</f>
        <v>2880000</v>
      </c>
      <c r="I3407" s="4">
        <v>2016</v>
      </c>
      <c r="J3407" s="10" t="s">
        <v>5206</v>
      </c>
      <c r="K3407" s="11" t="s">
        <v>7</v>
      </c>
      <c r="L3407" s="12" t="s">
        <v>5268</v>
      </c>
      <c r="M3407" s="13"/>
    </row>
    <row r="3408" spans="2:13" ht="34.9" customHeight="1">
      <c r="B3408" s="3">
        <v>3379</v>
      </c>
      <c r="C3408" s="6" t="s">
        <v>5658</v>
      </c>
      <c r="D3408" s="7" t="s">
        <v>5659</v>
      </c>
      <c r="E3408" s="4">
        <v>460</v>
      </c>
      <c r="F3408" s="75">
        <f>Books[[#This Row],[قیمت نهایی]]*100/80</f>
        <v>3250000</v>
      </c>
      <c r="G3408" s="8">
        <v>0.2</v>
      </c>
      <c r="H3408" s="9">
        <f>Books[[#This Row],[تعداد صفحه]]*5000+300000</f>
        <v>2600000</v>
      </c>
      <c r="I3408" s="4">
        <v>2017</v>
      </c>
      <c r="J3408" s="10" t="s">
        <v>8910</v>
      </c>
      <c r="K3408" s="11" t="s">
        <v>1</v>
      </c>
      <c r="L3408" s="12" t="s">
        <v>5268</v>
      </c>
      <c r="M3408" s="13"/>
    </row>
    <row r="3409" spans="2:13" ht="34.9" customHeight="1">
      <c r="B3409" s="3">
        <v>3380</v>
      </c>
      <c r="C3409" s="6" t="s">
        <v>5500</v>
      </c>
      <c r="D3409" s="7" t="s">
        <v>5501</v>
      </c>
      <c r="E3409" s="4">
        <v>330</v>
      </c>
      <c r="F3409" s="75">
        <f>Books[[#This Row],[قیمت نهایی]]*100/80</f>
        <v>2437500</v>
      </c>
      <c r="G3409" s="8">
        <v>0.2</v>
      </c>
      <c r="H3409" s="9">
        <f>Books[[#This Row],[تعداد صفحه]]*5000+300000</f>
        <v>1950000</v>
      </c>
      <c r="I3409" s="4">
        <v>2016</v>
      </c>
      <c r="J3409" s="10" t="s">
        <v>8972</v>
      </c>
      <c r="K3409" s="11" t="s">
        <v>9</v>
      </c>
      <c r="L3409" s="12" t="s">
        <v>5268</v>
      </c>
      <c r="M3409" s="13"/>
    </row>
    <row r="3410" spans="2:13" ht="34.9" customHeight="1">
      <c r="B3410" s="3">
        <v>3381</v>
      </c>
      <c r="C3410" s="6" t="s">
        <v>5628</v>
      </c>
      <c r="D3410" s="7" t="s">
        <v>5629</v>
      </c>
      <c r="E3410" s="4">
        <v>432</v>
      </c>
      <c r="F3410" s="75">
        <f>Books[[#This Row],[قیمت نهایی]]*100/80</f>
        <v>3075000</v>
      </c>
      <c r="G3410" s="8">
        <v>0.2</v>
      </c>
      <c r="H3410" s="9">
        <f>Books[[#This Row],[تعداد صفحه]]*5000+300000</f>
        <v>2460000</v>
      </c>
      <c r="I3410" s="4">
        <v>2017</v>
      </c>
      <c r="J3410" s="10" t="s">
        <v>7840</v>
      </c>
      <c r="K3410" s="11" t="s">
        <v>1</v>
      </c>
      <c r="L3410" s="12" t="s">
        <v>5268</v>
      </c>
      <c r="M3410" s="13"/>
    </row>
    <row r="3411" spans="2:13" ht="34.9" customHeight="1">
      <c r="B3411" s="3">
        <v>3382</v>
      </c>
      <c r="C3411" s="6" t="s">
        <v>5622</v>
      </c>
      <c r="D3411" s="7" t="s">
        <v>5623</v>
      </c>
      <c r="E3411" s="4">
        <v>430</v>
      </c>
      <c r="F3411" s="75">
        <f>Books[[#This Row],[قیمت نهایی]]*100/80</f>
        <v>3062500</v>
      </c>
      <c r="G3411" s="8">
        <v>0.2</v>
      </c>
      <c r="H3411" s="9">
        <f>Books[[#This Row],[تعداد صفحه]]*5000+300000</f>
        <v>2450000</v>
      </c>
      <c r="I3411" s="4">
        <v>2017</v>
      </c>
      <c r="J3411" s="10" t="s">
        <v>3801</v>
      </c>
      <c r="K3411" s="11" t="s">
        <v>9322</v>
      </c>
      <c r="L3411" s="12" t="s">
        <v>5268</v>
      </c>
      <c r="M3411" s="13"/>
    </row>
    <row r="3412" spans="2:13" ht="34.9" customHeight="1">
      <c r="B3412" s="3">
        <v>3383</v>
      </c>
      <c r="C3412" s="6" t="s">
        <v>5379</v>
      </c>
      <c r="D3412" s="7" t="s">
        <v>5380</v>
      </c>
      <c r="E3412" s="4">
        <v>224</v>
      </c>
      <c r="F3412" s="75">
        <f>Books[[#This Row],[قیمت نهایی]]*100/80</f>
        <v>1775000</v>
      </c>
      <c r="G3412" s="8">
        <v>0.2</v>
      </c>
      <c r="H3412" s="9">
        <f>Books[[#This Row],[تعداد صفحه]]*5000+300000</f>
        <v>1420000</v>
      </c>
      <c r="I3412" s="4">
        <v>2016</v>
      </c>
      <c r="J3412" s="10" t="s">
        <v>7150</v>
      </c>
      <c r="K3412" s="11" t="s">
        <v>9487</v>
      </c>
      <c r="L3412" s="12" t="s">
        <v>5268</v>
      </c>
      <c r="M3412" s="13"/>
    </row>
    <row r="3413" spans="2:13" ht="34.9" customHeight="1">
      <c r="B3413" s="3">
        <v>3384</v>
      </c>
      <c r="C3413" s="6" t="s">
        <v>5491</v>
      </c>
      <c r="D3413" s="7" t="s">
        <v>5492</v>
      </c>
      <c r="E3413" s="4">
        <v>324</v>
      </c>
      <c r="F3413" s="75">
        <f>Books[[#This Row],[قیمت نهایی]]*100/80</f>
        <v>2400000</v>
      </c>
      <c r="G3413" s="8">
        <v>0.2</v>
      </c>
      <c r="H3413" s="9">
        <f>Books[[#This Row],[تعداد صفحه]]*5000+300000</f>
        <v>1920000</v>
      </c>
      <c r="I3413" s="4">
        <v>2016</v>
      </c>
      <c r="J3413" s="10" t="s">
        <v>8969</v>
      </c>
      <c r="K3413" s="11" t="s">
        <v>9</v>
      </c>
      <c r="L3413" s="12" t="s">
        <v>5268</v>
      </c>
      <c r="M3413" s="13"/>
    </row>
    <row r="3414" spans="2:13" ht="34.9" customHeight="1">
      <c r="B3414" s="3">
        <v>3385</v>
      </c>
      <c r="C3414" s="6" t="s">
        <v>5391</v>
      </c>
      <c r="D3414" s="7">
        <v>9780323416337</v>
      </c>
      <c r="E3414" s="4">
        <v>240</v>
      </c>
      <c r="F3414" s="75">
        <f>Books[[#This Row],[قیمت نهایی]]*100/80</f>
        <v>1875000</v>
      </c>
      <c r="G3414" s="8">
        <v>0.2</v>
      </c>
      <c r="H3414" s="9">
        <f>Books[[#This Row],[تعداد صفحه]]*5000+300000</f>
        <v>1500000</v>
      </c>
      <c r="I3414" s="4">
        <v>2018</v>
      </c>
      <c r="J3414" s="10" t="s">
        <v>8852</v>
      </c>
      <c r="K3414" s="11" t="s">
        <v>1</v>
      </c>
      <c r="L3414" s="12" t="s">
        <v>5268</v>
      </c>
      <c r="M3414" s="13"/>
    </row>
    <row r="3415" spans="2:13" ht="34.9" customHeight="1">
      <c r="B3415" s="3">
        <v>3386</v>
      </c>
      <c r="C3415" s="6" t="s">
        <v>5308</v>
      </c>
      <c r="D3415" s="7">
        <v>9789352701049</v>
      </c>
      <c r="E3415" s="4">
        <v>152</v>
      </c>
      <c r="F3415" s="75">
        <f>Books[[#This Row],[قیمت نهایی]]*100/80</f>
        <v>1325000</v>
      </c>
      <c r="G3415" s="8">
        <v>0.2</v>
      </c>
      <c r="H3415" s="9">
        <f>Books[[#This Row],[تعداد صفحه]]*5000+300000</f>
        <v>1060000</v>
      </c>
      <c r="I3415" s="4">
        <v>2018</v>
      </c>
      <c r="J3415" s="10" t="s">
        <v>8849</v>
      </c>
      <c r="K3415" s="11" t="s">
        <v>29</v>
      </c>
      <c r="L3415" s="12" t="s">
        <v>5268</v>
      </c>
      <c r="M3415" s="13"/>
    </row>
    <row r="3416" spans="2:13" ht="34.9" customHeight="1">
      <c r="B3416" s="3">
        <v>3387</v>
      </c>
      <c r="C3416" s="6" t="s">
        <v>5630</v>
      </c>
      <c r="D3416" s="7" t="s">
        <v>5631</v>
      </c>
      <c r="E3416" s="4">
        <v>432</v>
      </c>
      <c r="F3416" s="75">
        <f>Books[[#This Row],[قیمت نهایی]]*100/80</f>
        <v>3075000</v>
      </c>
      <c r="G3416" s="8">
        <v>0.2</v>
      </c>
      <c r="H3416" s="9">
        <f>Books[[#This Row],[تعداد صفحه]]*5000+300000</f>
        <v>2460000</v>
      </c>
      <c r="I3416" s="4">
        <v>2017</v>
      </c>
      <c r="J3416" s="10" t="s">
        <v>8906</v>
      </c>
      <c r="K3416" s="11" t="s">
        <v>1064</v>
      </c>
      <c r="L3416" s="12" t="s">
        <v>5268</v>
      </c>
      <c r="M3416" s="13"/>
    </row>
    <row r="3417" spans="2:13" ht="34.9" customHeight="1">
      <c r="B3417" s="3">
        <v>3388</v>
      </c>
      <c r="C3417" s="6" t="s">
        <v>5349</v>
      </c>
      <c r="D3417" s="7" t="s">
        <v>5350</v>
      </c>
      <c r="E3417" s="4">
        <v>190</v>
      </c>
      <c r="F3417" s="75">
        <f>Books[[#This Row],[قیمت نهایی]]*100/80</f>
        <v>1562500</v>
      </c>
      <c r="G3417" s="8">
        <v>0.2</v>
      </c>
      <c r="H3417" s="9">
        <f>Books[[#This Row],[تعداد صفحه]]*5000+300000</f>
        <v>1250000</v>
      </c>
      <c r="I3417" s="4">
        <v>2016</v>
      </c>
      <c r="J3417" s="10" t="s">
        <v>7489</v>
      </c>
      <c r="K3417" s="11" t="s">
        <v>9322</v>
      </c>
      <c r="L3417" s="12" t="s">
        <v>5268</v>
      </c>
      <c r="M3417" s="13"/>
    </row>
    <row r="3418" spans="2:13" ht="34.9" customHeight="1">
      <c r="B3418" s="3">
        <v>3389</v>
      </c>
      <c r="C3418" s="6" t="s">
        <v>5587</v>
      </c>
      <c r="D3418" s="7" t="s">
        <v>5588</v>
      </c>
      <c r="E3418" s="4">
        <v>400</v>
      </c>
      <c r="F3418" s="75">
        <f>Books[[#This Row],[قیمت نهایی]]*100/80</f>
        <v>2875000</v>
      </c>
      <c r="G3418" s="8">
        <v>0.2</v>
      </c>
      <c r="H3418" s="9">
        <f>Books[[#This Row],[تعداد صفحه]]*5000+300000</f>
        <v>2300000</v>
      </c>
      <c r="I3418" s="4">
        <v>2016</v>
      </c>
      <c r="J3418" s="10" t="s">
        <v>8982</v>
      </c>
      <c r="K3418" s="11" t="s">
        <v>9394</v>
      </c>
      <c r="L3418" s="12" t="s">
        <v>5268</v>
      </c>
      <c r="M3418" s="13"/>
    </row>
    <row r="3419" spans="2:13" ht="34.9" customHeight="1">
      <c r="B3419" s="3">
        <v>3390</v>
      </c>
      <c r="C3419" s="6" t="s">
        <v>5591</v>
      </c>
      <c r="D3419" s="7" t="s">
        <v>5592</v>
      </c>
      <c r="E3419" s="4">
        <v>400</v>
      </c>
      <c r="F3419" s="75">
        <f>Books[[#This Row],[قیمت نهایی]]*100/80</f>
        <v>2875000</v>
      </c>
      <c r="G3419" s="8">
        <v>0.2</v>
      </c>
      <c r="H3419" s="9">
        <f>Books[[#This Row],[تعداد صفحه]]*5000+300000</f>
        <v>2300000</v>
      </c>
      <c r="I3419" s="4">
        <v>2016</v>
      </c>
      <c r="J3419" s="10" t="s">
        <v>7131</v>
      </c>
      <c r="K3419" s="11" t="s">
        <v>9394</v>
      </c>
      <c r="L3419" s="12" t="s">
        <v>5268</v>
      </c>
      <c r="M3419" s="13"/>
    </row>
    <row r="3420" spans="2:13" ht="34.9" customHeight="1">
      <c r="B3420" s="3">
        <v>3391</v>
      </c>
      <c r="C3420" s="6" t="s">
        <v>5589</v>
      </c>
      <c r="D3420" s="7" t="s">
        <v>5590</v>
      </c>
      <c r="E3420" s="4">
        <v>400</v>
      </c>
      <c r="F3420" s="75">
        <f>Books[[#This Row],[قیمت نهایی]]*100/80</f>
        <v>2875000</v>
      </c>
      <c r="G3420" s="8">
        <v>0.2</v>
      </c>
      <c r="H3420" s="9">
        <f>Books[[#This Row],[تعداد صفحه]]*5000+300000</f>
        <v>2300000</v>
      </c>
      <c r="I3420" s="4">
        <v>2016</v>
      </c>
      <c r="J3420" s="10" t="s">
        <v>7131</v>
      </c>
      <c r="K3420" s="11" t="s">
        <v>9394</v>
      </c>
      <c r="L3420" s="12" t="s">
        <v>5268</v>
      </c>
      <c r="M3420" s="13"/>
    </row>
    <row r="3421" spans="2:13" ht="34.9" customHeight="1">
      <c r="B3421" s="3">
        <v>3392</v>
      </c>
      <c r="C3421" s="6" t="s">
        <v>5684</v>
      </c>
      <c r="D3421" s="7" t="s">
        <v>5685</v>
      </c>
      <c r="E3421" s="4">
        <v>486</v>
      </c>
      <c r="F3421" s="75">
        <f>Books[[#This Row],[قیمت نهایی]]*100/80</f>
        <v>3412500</v>
      </c>
      <c r="G3421" s="8">
        <v>0.2</v>
      </c>
      <c r="H3421" s="9">
        <f>Books[[#This Row],[تعداد صفحه]]*5000+300000</f>
        <v>2730000</v>
      </c>
      <c r="I3421" s="4">
        <v>2016</v>
      </c>
      <c r="J3421" s="10" t="s">
        <v>7131</v>
      </c>
      <c r="K3421" s="11" t="s">
        <v>9394</v>
      </c>
      <c r="L3421" s="12" t="s">
        <v>5268</v>
      </c>
      <c r="M3421" s="13"/>
    </row>
    <row r="3422" spans="2:13" ht="34.9" customHeight="1">
      <c r="B3422" s="3">
        <v>3393</v>
      </c>
      <c r="C3422" s="6" t="s">
        <v>5583</v>
      </c>
      <c r="D3422" s="7" t="s">
        <v>5584</v>
      </c>
      <c r="E3422" s="4">
        <v>400</v>
      </c>
      <c r="F3422" s="75">
        <f>Books[[#This Row],[قیمت نهایی]]*100/80</f>
        <v>2875000</v>
      </c>
      <c r="G3422" s="8">
        <v>0.2</v>
      </c>
      <c r="H3422" s="9">
        <f>Books[[#This Row],[تعداد صفحه]]*5000+300000</f>
        <v>2300000</v>
      </c>
      <c r="I3422" s="4">
        <v>2016</v>
      </c>
      <c r="J3422" s="10" t="s">
        <v>7131</v>
      </c>
      <c r="K3422" s="11" t="s">
        <v>9394</v>
      </c>
      <c r="L3422" s="12" t="s">
        <v>5268</v>
      </c>
      <c r="M3422" s="13"/>
    </row>
    <row r="3423" spans="2:13" ht="34.9" customHeight="1">
      <c r="B3423" s="3">
        <v>3394</v>
      </c>
      <c r="C3423" s="6" t="s">
        <v>5596</v>
      </c>
      <c r="D3423" s="7" t="s">
        <v>5597</v>
      </c>
      <c r="E3423" s="4">
        <v>406</v>
      </c>
      <c r="F3423" s="75">
        <f>Books[[#This Row],[قیمت نهایی]]*100/80</f>
        <v>2912500</v>
      </c>
      <c r="G3423" s="8">
        <v>0.2</v>
      </c>
      <c r="H3423" s="9">
        <f>Books[[#This Row],[تعداد صفحه]]*5000+300000</f>
        <v>2330000</v>
      </c>
      <c r="I3423" s="4">
        <v>2016</v>
      </c>
      <c r="J3423" s="10" t="s">
        <v>8984</v>
      </c>
      <c r="K3423" s="11" t="s">
        <v>9388</v>
      </c>
      <c r="L3423" s="12" t="s">
        <v>5268</v>
      </c>
      <c r="M3423" s="13"/>
    </row>
    <row r="3424" spans="2:13" ht="34.9" customHeight="1">
      <c r="B3424" s="3">
        <v>3395</v>
      </c>
      <c r="C3424" s="6" t="s">
        <v>5552</v>
      </c>
      <c r="D3424" s="7" t="s">
        <v>5553</v>
      </c>
      <c r="E3424" s="4">
        <v>369</v>
      </c>
      <c r="F3424" s="75">
        <f>Books[[#This Row],[قیمت نهایی]]*100/80</f>
        <v>2681250</v>
      </c>
      <c r="G3424" s="8">
        <v>0.2</v>
      </c>
      <c r="H3424" s="9">
        <f>Books[[#This Row],[تعداد صفحه]]*5000+300000</f>
        <v>2145000</v>
      </c>
      <c r="I3424" s="4">
        <v>2017</v>
      </c>
      <c r="J3424" s="10" t="s">
        <v>8898</v>
      </c>
      <c r="K3424" s="11" t="s">
        <v>9322</v>
      </c>
      <c r="L3424" s="12" t="s">
        <v>5268</v>
      </c>
      <c r="M3424" s="13"/>
    </row>
    <row r="3425" spans="2:13" ht="34.9" customHeight="1">
      <c r="B3425" s="3">
        <v>3396</v>
      </c>
      <c r="C3425" s="6" t="s">
        <v>5738</v>
      </c>
      <c r="D3425" s="7" t="s">
        <v>5739</v>
      </c>
      <c r="E3425" s="4">
        <v>560</v>
      </c>
      <c r="F3425" s="75">
        <f>Books[[#This Row],[قیمت نهایی]]*100/80</f>
        <v>3875000</v>
      </c>
      <c r="G3425" s="8">
        <v>0.2</v>
      </c>
      <c r="H3425" s="9">
        <f>Books[[#This Row],[تعداد صفحه]]*5000+300000</f>
        <v>3100000</v>
      </c>
      <c r="I3425" s="4">
        <v>2016</v>
      </c>
      <c r="J3425" s="10" t="s">
        <v>8967</v>
      </c>
      <c r="K3425" s="11" t="s">
        <v>9433</v>
      </c>
      <c r="L3425" s="12" t="s">
        <v>5268</v>
      </c>
      <c r="M3425" s="13"/>
    </row>
    <row r="3426" spans="2:13" ht="34.9" customHeight="1">
      <c r="B3426" s="3">
        <v>3397</v>
      </c>
      <c r="C3426" s="6" t="s">
        <v>5371</v>
      </c>
      <c r="D3426" s="7" t="s">
        <v>5372</v>
      </c>
      <c r="E3426" s="4">
        <v>216</v>
      </c>
      <c r="F3426" s="75">
        <f>Books[[#This Row],[قیمت نهایی]]*100/80</f>
        <v>1725000</v>
      </c>
      <c r="G3426" s="8">
        <v>0.2</v>
      </c>
      <c r="H3426" s="9">
        <f>Books[[#This Row],[تعداد صفحه]]*5000+300000</f>
        <v>1380000</v>
      </c>
      <c r="I3426" s="4">
        <v>2017</v>
      </c>
      <c r="J3426" s="10" t="s">
        <v>7425</v>
      </c>
      <c r="K3426" s="11" t="s">
        <v>1163</v>
      </c>
      <c r="L3426" s="12" t="s">
        <v>5268</v>
      </c>
      <c r="M3426" s="13"/>
    </row>
    <row r="3427" spans="2:13" ht="34.9" customHeight="1">
      <c r="B3427" s="3">
        <v>3398</v>
      </c>
      <c r="C3427" s="6" t="s">
        <v>5510</v>
      </c>
      <c r="D3427" s="7" t="s">
        <v>5511</v>
      </c>
      <c r="E3427" s="4">
        <v>338</v>
      </c>
      <c r="F3427" s="75">
        <f>Books[[#This Row],[قیمت نهایی]]*100/80</f>
        <v>2487500</v>
      </c>
      <c r="G3427" s="8">
        <v>0.2</v>
      </c>
      <c r="H3427" s="9">
        <f>Books[[#This Row],[تعداد صفحه]]*5000+300000</f>
        <v>1990000</v>
      </c>
      <c r="I3427" s="4">
        <v>2016</v>
      </c>
      <c r="J3427" s="10" t="s">
        <v>7205</v>
      </c>
      <c r="K3427" s="11" t="s">
        <v>9</v>
      </c>
      <c r="L3427" s="12" t="s">
        <v>5268</v>
      </c>
      <c r="M3427" s="13"/>
    </row>
    <row r="3428" spans="2:13" ht="34.9" customHeight="1">
      <c r="B3428" s="3">
        <v>3399</v>
      </c>
      <c r="C3428" s="6" t="s">
        <v>5605</v>
      </c>
      <c r="D3428" s="7" t="s">
        <v>5606</v>
      </c>
      <c r="E3428" s="4">
        <v>414</v>
      </c>
      <c r="F3428" s="75">
        <f>Books[[#This Row],[قیمت نهایی]]*100/80</f>
        <v>2962500</v>
      </c>
      <c r="G3428" s="8">
        <v>0.2</v>
      </c>
      <c r="H3428" s="9">
        <f>Books[[#This Row],[تعداد صفحه]]*5000+300000</f>
        <v>2370000</v>
      </c>
      <c r="I3428" s="4">
        <v>2016</v>
      </c>
      <c r="J3428" s="10" t="s">
        <v>7129</v>
      </c>
      <c r="K3428" s="11" t="s">
        <v>9</v>
      </c>
      <c r="L3428" s="12" t="s">
        <v>5268</v>
      </c>
      <c r="M3428" s="13"/>
    </row>
    <row r="3429" spans="2:13" ht="34.9" customHeight="1">
      <c r="B3429" s="3">
        <v>3400</v>
      </c>
      <c r="C3429" s="6" t="s">
        <v>5473</v>
      </c>
      <c r="D3429" s="7">
        <v>9780323370554</v>
      </c>
      <c r="E3429" s="4">
        <v>304</v>
      </c>
      <c r="F3429" s="75">
        <f>Books[[#This Row],[قیمت نهایی]]*100/80</f>
        <v>2275000</v>
      </c>
      <c r="G3429" s="8">
        <v>0.2</v>
      </c>
      <c r="H3429" s="9">
        <f>Books[[#This Row],[تعداد صفحه]]*5000+300000</f>
        <v>1820000</v>
      </c>
      <c r="I3429" s="4">
        <v>2017</v>
      </c>
      <c r="J3429" s="10" t="s">
        <v>8888</v>
      </c>
      <c r="K3429" s="11" t="s">
        <v>1</v>
      </c>
      <c r="L3429" s="12" t="s">
        <v>5268</v>
      </c>
      <c r="M3429" s="13"/>
    </row>
    <row r="3430" spans="2:13" ht="34.9" customHeight="1">
      <c r="B3430" s="3">
        <v>3401</v>
      </c>
      <c r="C3430" s="6" t="s">
        <v>5765</v>
      </c>
      <c r="D3430" s="7">
        <v>9780323531887</v>
      </c>
      <c r="E3430" s="4">
        <v>608</v>
      </c>
      <c r="F3430" s="75">
        <f>Books[[#This Row],[قیمت نهایی]]*100/80</f>
        <v>4175000</v>
      </c>
      <c r="G3430" s="8">
        <v>0.2</v>
      </c>
      <c r="H3430" s="9">
        <f>Books[[#This Row],[تعداد صفحه]]*5000+300000</f>
        <v>3340000</v>
      </c>
      <c r="I3430" s="4">
        <v>2018</v>
      </c>
      <c r="J3430" s="10" t="s">
        <v>8869</v>
      </c>
      <c r="K3430" s="11" t="s">
        <v>1</v>
      </c>
      <c r="L3430" s="12" t="s">
        <v>5268</v>
      </c>
      <c r="M3430" s="13"/>
    </row>
    <row r="3431" spans="2:13" ht="34.9" customHeight="1">
      <c r="B3431" s="3">
        <v>3402</v>
      </c>
      <c r="C3431" s="6" t="s">
        <v>5812</v>
      </c>
      <c r="D3431" s="7">
        <v>9780323551649</v>
      </c>
      <c r="E3431" s="4">
        <v>72</v>
      </c>
      <c r="F3431" s="75">
        <f>Books[[#This Row],[قیمت نهایی]]*100/80</f>
        <v>825000</v>
      </c>
      <c r="G3431" s="8">
        <v>0.2</v>
      </c>
      <c r="H3431" s="9">
        <f>Books[[#This Row],[تعداد صفحه]]*5000+300000</f>
        <v>660000</v>
      </c>
      <c r="I3431" s="4">
        <v>2018</v>
      </c>
      <c r="J3431" s="10" t="s">
        <v>2456</v>
      </c>
      <c r="K3431" s="11" t="s">
        <v>1</v>
      </c>
      <c r="L3431" s="12" t="s">
        <v>5268</v>
      </c>
      <c r="M3431" s="13"/>
    </row>
    <row r="3432" spans="2:13" ht="34.9" customHeight="1">
      <c r="B3432" s="3">
        <v>3403</v>
      </c>
      <c r="C3432" s="6" t="s">
        <v>5689</v>
      </c>
      <c r="D3432" s="7">
        <v>9781929007639</v>
      </c>
      <c r="E3432" s="4">
        <v>496</v>
      </c>
      <c r="F3432" s="75">
        <f>Books[[#This Row],[قیمت نهایی]]*100/80</f>
        <v>3475000</v>
      </c>
      <c r="G3432" s="8">
        <v>0.2</v>
      </c>
      <c r="H3432" s="9">
        <f>Books[[#This Row],[تعداد صفحه]]*5000+300000</f>
        <v>2780000</v>
      </c>
      <c r="I3432" s="4">
        <v>2017</v>
      </c>
      <c r="J3432" s="10" t="s">
        <v>8919</v>
      </c>
      <c r="K3432" s="11" t="s">
        <v>1</v>
      </c>
      <c r="L3432" s="12" t="s">
        <v>5268</v>
      </c>
      <c r="M3432" s="13"/>
    </row>
    <row r="3433" spans="2:13" ht="34.9" customHeight="1">
      <c r="B3433" s="3">
        <v>3404</v>
      </c>
      <c r="C3433" s="6" t="s">
        <v>5465</v>
      </c>
      <c r="D3433" s="7" t="s">
        <v>5466</v>
      </c>
      <c r="E3433" s="4">
        <v>300</v>
      </c>
      <c r="F3433" s="75">
        <f>Books[[#This Row],[قیمت نهایی]]*100/80</f>
        <v>2250000</v>
      </c>
      <c r="G3433" s="8">
        <v>0.2</v>
      </c>
      <c r="H3433" s="9">
        <f>Books[[#This Row],[تعداد صفحه]]*5000+300000</f>
        <v>1800000</v>
      </c>
      <c r="I3433" s="4">
        <v>2016</v>
      </c>
      <c r="J3433" s="10" t="s">
        <v>8964</v>
      </c>
      <c r="K3433" s="11" t="s">
        <v>1</v>
      </c>
      <c r="L3433" s="12" t="s">
        <v>5268</v>
      </c>
      <c r="M3433" s="13"/>
    </row>
    <row r="3434" spans="2:13" ht="34.9" customHeight="1">
      <c r="B3434" s="3">
        <v>3405</v>
      </c>
      <c r="C3434" s="6" t="s">
        <v>7059</v>
      </c>
      <c r="D3434" s="7" t="s">
        <v>5740</v>
      </c>
      <c r="E3434" s="4">
        <v>560</v>
      </c>
      <c r="F3434" s="75">
        <f>Books[[#This Row],[قیمت نهایی]]*100/80</f>
        <v>3875000</v>
      </c>
      <c r="G3434" s="8">
        <v>0.2</v>
      </c>
      <c r="H3434" s="9">
        <f>Books[[#This Row],[تعداد صفحه]]*5000+300000</f>
        <v>3100000</v>
      </c>
      <c r="I3434" s="4">
        <v>2017</v>
      </c>
      <c r="J3434" s="10" t="s">
        <v>7178</v>
      </c>
      <c r="K3434" s="11" t="s">
        <v>1</v>
      </c>
      <c r="L3434" s="12" t="s">
        <v>5268</v>
      </c>
      <c r="M3434" s="13"/>
    </row>
    <row r="3435" spans="2:13" ht="34.9" customHeight="1">
      <c r="B3435" s="3">
        <v>3406</v>
      </c>
      <c r="C3435" s="6" t="s">
        <v>5390</v>
      </c>
      <c r="D3435" s="7">
        <v>9781496310286</v>
      </c>
      <c r="E3435" s="4">
        <v>240</v>
      </c>
      <c r="F3435" s="75">
        <f>Books[[#This Row],[قیمت نهایی]]*100/80</f>
        <v>1875000</v>
      </c>
      <c r="G3435" s="8">
        <v>0.2</v>
      </c>
      <c r="H3435" s="9">
        <f>Books[[#This Row],[تعداد صفحه]]*5000+300000</f>
        <v>1500000</v>
      </c>
      <c r="I3435" s="4">
        <v>2017</v>
      </c>
      <c r="J3435" s="10" t="s">
        <v>7572</v>
      </c>
      <c r="K3435" s="11" t="s">
        <v>7</v>
      </c>
      <c r="L3435" s="12" t="s">
        <v>5268</v>
      </c>
      <c r="M3435" s="13"/>
    </row>
    <row r="3436" spans="2:13" ht="34.9" customHeight="1">
      <c r="B3436" s="3">
        <v>3407</v>
      </c>
      <c r="C3436" s="6" t="s">
        <v>5619</v>
      </c>
      <c r="D3436" s="7" t="s">
        <v>5620</v>
      </c>
      <c r="E3436" s="4">
        <v>428</v>
      </c>
      <c r="F3436" s="75">
        <f>Books[[#This Row],[قیمت نهایی]]*100/80</f>
        <v>3050000</v>
      </c>
      <c r="G3436" s="8">
        <v>0.2</v>
      </c>
      <c r="H3436" s="9">
        <f>Books[[#This Row],[تعداد صفحه]]*5000+300000</f>
        <v>2440000</v>
      </c>
      <c r="I3436" s="4">
        <v>2018</v>
      </c>
      <c r="J3436" s="10" t="s">
        <v>1701</v>
      </c>
      <c r="K3436" s="11" t="s">
        <v>9348</v>
      </c>
      <c r="L3436" s="12" t="s">
        <v>5268</v>
      </c>
      <c r="M3436" s="13"/>
    </row>
    <row r="3437" spans="2:13" ht="34.9" customHeight="1">
      <c r="B3437" s="3">
        <v>3408</v>
      </c>
      <c r="C3437" s="6" t="s">
        <v>5365</v>
      </c>
      <c r="D3437" s="7" t="s">
        <v>5366</v>
      </c>
      <c r="E3437" s="4">
        <v>211</v>
      </c>
      <c r="F3437" s="75">
        <f>Books[[#This Row],[قیمت نهایی]]*100/80</f>
        <v>1693750</v>
      </c>
      <c r="G3437" s="8">
        <v>0.2</v>
      </c>
      <c r="H3437" s="9">
        <f>Books[[#This Row],[تعداد صفحه]]*5000+300000</f>
        <v>1355000</v>
      </c>
      <c r="I3437" s="4">
        <v>2016</v>
      </c>
      <c r="J3437" s="10" t="s">
        <v>8947</v>
      </c>
      <c r="K3437" s="11" t="s">
        <v>9</v>
      </c>
      <c r="L3437" s="12" t="s">
        <v>5268</v>
      </c>
      <c r="M3437" s="13"/>
    </row>
    <row r="3438" spans="2:13" ht="34.9" customHeight="1">
      <c r="B3438" s="3">
        <v>3409</v>
      </c>
      <c r="C3438" s="6" t="s">
        <v>5750</v>
      </c>
      <c r="D3438" s="7" t="s">
        <v>5751</v>
      </c>
      <c r="E3438" s="4">
        <v>584</v>
      </c>
      <c r="F3438" s="75">
        <f>Books[[#This Row],[قیمت نهایی]]*100/80</f>
        <v>4025000</v>
      </c>
      <c r="G3438" s="8">
        <v>0.2</v>
      </c>
      <c r="H3438" s="9">
        <f>Books[[#This Row],[تعداد صفحه]]*5000+300000</f>
        <v>3220000</v>
      </c>
      <c r="I3438" s="4">
        <v>2016</v>
      </c>
      <c r="J3438" s="10" t="s">
        <v>9006</v>
      </c>
      <c r="K3438" s="11" t="s">
        <v>9317</v>
      </c>
      <c r="L3438" s="12" t="s">
        <v>5268</v>
      </c>
      <c r="M3438" s="13"/>
    </row>
    <row r="3439" spans="2:13" ht="34.9" customHeight="1">
      <c r="B3439" s="3">
        <v>3410</v>
      </c>
      <c r="C3439" s="6" t="s">
        <v>5633</v>
      </c>
      <c r="D3439" s="7" t="s">
        <v>5634</v>
      </c>
      <c r="E3439" s="4">
        <v>438</v>
      </c>
      <c r="F3439" s="75">
        <f>Books[[#This Row],[قیمت نهایی]]*100/80</f>
        <v>3112500</v>
      </c>
      <c r="G3439" s="8">
        <v>0.2</v>
      </c>
      <c r="H3439" s="9">
        <f>Books[[#This Row],[تعداد صفحه]]*5000+300000</f>
        <v>2490000</v>
      </c>
      <c r="I3439" s="4">
        <v>2016</v>
      </c>
      <c r="J3439" s="10" t="s">
        <v>8989</v>
      </c>
      <c r="K3439" s="11" t="s">
        <v>1</v>
      </c>
      <c r="L3439" s="12" t="s">
        <v>5268</v>
      </c>
      <c r="M3439" s="13"/>
    </row>
    <row r="3440" spans="2:13" ht="34.9" customHeight="1">
      <c r="B3440" s="3">
        <v>3411</v>
      </c>
      <c r="C3440" s="6" t="s">
        <v>5841</v>
      </c>
      <c r="D3440" s="7" t="s">
        <v>5842</v>
      </c>
      <c r="E3440" s="4">
        <v>912</v>
      </c>
      <c r="F3440" s="75">
        <f>Books[[#This Row],[قیمت نهایی]]*100/80</f>
        <v>6075000</v>
      </c>
      <c r="G3440" s="8">
        <v>0.2</v>
      </c>
      <c r="H3440" s="9">
        <f>Books[[#This Row],[تعداد صفحه]]*5000+300000</f>
        <v>4860000</v>
      </c>
      <c r="I3440" s="4">
        <v>2017</v>
      </c>
      <c r="J3440" s="10" t="s">
        <v>8935</v>
      </c>
      <c r="K3440" s="11" t="s">
        <v>9337</v>
      </c>
      <c r="L3440" s="12" t="s">
        <v>5268</v>
      </c>
      <c r="M3440" s="13"/>
    </row>
    <row r="3441" spans="2:13" ht="34.9" customHeight="1">
      <c r="B3441" s="3">
        <v>3412</v>
      </c>
      <c r="C3441" s="6" t="s">
        <v>5675</v>
      </c>
      <c r="D3441" s="7" t="s">
        <v>5676</v>
      </c>
      <c r="E3441" s="4">
        <v>470</v>
      </c>
      <c r="F3441" s="75">
        <f>Books[[#This Row],[قیمت نهایی]]*100/80</f>
        <v>3312500</v>
      </c>
      <c r="G3441" s="8">
        <v>0.2</v>
      </c>
      <c r="H3441" s="9">
        <f>Books[[#This Row],[تعداد صفحه]]*5000+300000</f>
        <v>2650000</v>
      </c>
      <c r="I3441" s="4">
        <v>2017</v>
      </c>
      <c r="J3441" s="10" t="s">
        <v>8915</v>
      </c>
      <c r="K3441" s="11" t="s">
        <v>9</v>
      </c>
      <c r="L3441" s="12" t="s">
        <v>5268</v>
      </c>
      <c r="M3441" s="13"/>
    </row>
    <row r="3442" spans="2:13" ht="34.9" customHeight="1">
      <c r="B3442" s="3">
        <v>3413</v>
      </c>
      <c r="C3442" s="6" t="s">
        <v>5286</v>
      </c>
      <c r="D3442" s="7">
        <v>9780323354813</v>
      </c>
      <c r="E3442" s="4">
        <v>1200</v>
      </c>
      <c r="F3442" s="75">
        <f>Books[[#This Row],[قیمت نهایی]]*100/80</f>
        <v>7875000</v>
      </c>
      <c r="G3442" s="8">
        <v>0.2</v>
      </c>
      <c r="H3442" s="9">
        <f>Books[[#This Row],[تعداد صفحه]]*5000+300000</f>
        <v>6300000</v>
      </c>
      <c r="I3442" s="4">
        <v>2017</v>
      </c>
      <c r="J3442" s="10" t="s">
        <v>8874</v>
      </c>
      <c r="K3442" s="11" t="s">
        <v>1</v>
      </c>
      <c r="L3442" s="12" t="s">
        <v>5268</v>
      </c>
      <c r="M3442" s="13"/>
    </row>
    <row r="3443" spans="2:13" ht="34.9" customHeight="1">
      <c r="B3443" s="3">
        <v>3414</v>
      </c>
      <c r="C3443" s="6" t="s">
        <v>5512</v>
      </c>
      <c r="D3443" s="7" t="s">
        <v>5513</v>
      </c>
      <c r="E3443" s="4">
        <v>338</v>
      </c>
      <c r="F3443" s="75">
        <f>Books[[#This Row],[قیمت نهایی]]*100/80</f>
        <v>2487500</v>
      </c>
      <c r="G3443" s="8">
        <v>0.2</v>
      </c>
      <c r="H3443" s="9">
        <f>Books[[#This Row],[تعداد صفحه]]*5000+300000</f>
        <v>1990000</v>
      </c>
      <c r="I3443" s="4">
        <v>2016</v>
      </c>
      <c r="J3443" s="10" t="s">
        <v>8974</v>
      </c>
      <c r="K3443" s="11" t="s">
        <v>9317</v>
      </c>
      <c r="L3443" s="12" t="s">
        <v>5268</v>
      </c>
      <c r="M3443" s="13"/>
    </row>
    <row r="3444" spans="2:13" ht="34.9" customHeight="1">
      <c r="B3444" s="3">
        <v>3415</v>
      </c>
      <c r="C3444" s="6" t="s">
        <v>5727</v>
      </c>
      <c r="D3444" s="7" t="s">
        <v>5728</v>
      </c>
      <c r="E3444" s="4">
        <v>550</v>
      </c>
      <c r="F3444" s="75">
        <f>Books[[#This Row],[قیمت نهایی]]*100/80</f>
        <v>3812500</v>
      </c>
      <c r="G3444" s="8">
        <v>0.2</v>
      </c>
      <c r="H3444" s="9">
        <f>Books[[#This Row],[تعداد صفحه]]*5000+300000</f>
        <v>3050000</v>
      </c>
      <c r="I3444" s="4">
        <v>2017</v>
      </c>
      <c r="J3444" s="10" t="s">
        <v>8922</v>
      </c>
      <c r="K3444" s="11" t="s">
        <v>9322</v>
      </c>
      <c r="L3444" s="12" t="s">
        <v>5268</v>
      </c>
      <c r="M3444" s="13"/>
    </row>
    <row r="3445" spans="2:13" ht="34.9" customHeight="1">
      <c r="B3445" s="3">
        <v>3416</v>
      </c>
      <c r="C3445" s="6" t="s">
        <v>5517</v>
      </c>
      <c r="D3445" s="7">
        <v>9780323430784</v>
      </c>
      <c r="E3445" s="4">
        <v>344</v>
      </c>
      <c r="F3445" s="75">
        <f>Books[[#This Row],[قیمت نهایی]]*100/80</f>
        <v>2525000</v>
      </c>
      <c r="G3445" s="8">
        <v>0.2</v>
      </c>
      <c r="H3445" s="9">
        <f>Books[[#This Row],[تعداد صفحه]]*5000+300000</f>
        <v>2020000</v>
      </c>
      <c r="I3445" s="4">
        <v>2017</v>
      </c>
      <c r="J3445" s="10" t="s">
        <v>4906</v>
      </c>
      <c r="K3445" s="11" t="s">
        <v>1</v>
      </c>
      <c r="L3445" s="12" t="s">
        <v>5268</v>
      </c>
      <c r="M3445" s="13"/>
    </row>
    <row r="3446" spans="2:13" ht="34.9" customHeight="1">
      <c r="B3446" s="3">
        <v>3417</v>
      </c>
      <c r="C3446" s="6" t="s">
        <v>5782</v>
      </c>
      <c r="D3446" s="7" t="s">
        <v>5783</v>
      </c>
      <c r="E3446" s="4">
        <v>648</v>
      </c>
      <c r="F3446" s="75">
        <f>Books[[#This Row],[قیمت نهایی]]*100/80</f>
        <v>4425000</v>
      </c>
      <c r="G3446" s="8">
        <v>0.2</v>
      </c>
      <c r="H3446" s="9">
        <f>Books[[#This Row],[تعداد صفحه]]*5000+300000</f>
        <v>3540000</v>
      </c>
      <c r="I3446" s="4">
        <v>2016</v>
      </c>
      <c r="J3446" s="10" t="s">
        <v>7115</v>
      </c>
      <c r="K3446" s="11" t="s">
        <v>9347</v>
      </c>
      <c r="L3446" s="12" t="s">
        <v>5268</v>
      </c>
      <c r="M3446" s="13"/>
    </row>
    <row r="3447" spans="2:13" ht="34.9" customHeight="1">
      <c r="B3447" s="3">
        <v>3418</v>
      </c>
      <c r="C3447" s="6" t="s">
        <v>5695</v>
      </c>
      <c r="D3447" s="7" t="s">
        <v>5696</v>
      </c>
      <c r="E3447" s="4">
        <v>500</v>
      </c>
      <c r="F3447" s="75">
        <f>Books[[#This Row],[قیمت نهایی]]*100/80</f>
        <v>3500000</v>
      </c>
      <c r="G3447" s="8">
        <v>0.2</v>
      </c>
      <c r="H3447" s="9">
        <f>Books[[#This Row],[تعداد صفحه]]*5000+300000</f>
        <v>2800000</v>
      </c>
      <c r="I3447" s="4">
        <v>2017</v>
      </c>
      <c r="J3447" s="10" t="s">
        <v>8920</v>
      </c>
      <c r="K3447" s="11" t="s">
        <v>9322</v>
      </c>
      <c r="L3447" s="12" t="s">
        <v>5268</v>
      </c>
      <c r="M3447" s="13"/>
    </row>
    <row r="3448" spans="2:13" ht="34.9" customHeight="1">
      <c r="B3448" s="3">
        <v>3419</v>
      </c>
      <c r="C3448" s="6" t="s">
        <v>5845</v>
      </c>
      <c r="D3448" s="7" t="s">
        <v>5846</v>
      </c>
      <c r="E3448" s="4">
        <v>953</v>
      </c>
      <c r="F3448" s="75">
        <f>Books[[#This Row],[قیمت نهایی]]*100/80</f>
        <v>6331250</v>
      </c>
      <c r="G3448" s="8">
        <v>0.2</v>
      </c>
      <c r="H3448" s="9">
        <f>Books[[#This Row],[تعداد صفحه]]*5000+300000</f>
        <v>5065000</v>
      </c>
      <c r="I3448" s="4">
        <v>2016</v>
      </c>
      <c r="J3448" s="10" t="s">
        <v>9015</v>
      </c>
      <c r="K3448" s="11" t="s">
        <v>9</v>
      </c>
      <c r="L3448" s="12" t="s">
        <v>5268</v>
      </c>
      <c r="M3448" s="13"/>
    </row>
    <row r="3449" spans="2:13" ht="34.9" customHeight="1">
      <c r="B3449" s="3">
        <v>3420</v>
      </c>
      <c r="C3449" s="6" t="s">
        <v>5722</v>
      </c>
      <c r="D3449" s="7">
        <v>9780323478816</v>
      </c>
      <c r="E3449" s="4">
        <v>540</v>
      </c>
      <c r="F3449" s="75">
        <f>Books[[#This Row],[قیمت نهایی]]*100/80</f>
        <v>3750000</v>
      </c>
      <c r="G3449" s="8">
        <v>0.2</v>
      </c>
      <c r="H3449" s="9">
        <f>Books[[#This Row],[تعداد صفحه]]*5000+300000</f>
        <v>3000000</v>
      </c>
      <c r="I3449" s="4">
        <v>2017</v>
      </c>
      <c r="J3449" s="10" t="s">
        <v>8091</v>
      </c>
      <c r="K3449" s="11" t="s">
        <v>1</v>
      </c>
      <c r="L3449" s="12" t="s">
        <v>5268</v>
      </c>
      <c r="M3449" s="13"/>
    </row>
    <row r="3450" spans="2:13" ht="34.9" customHeight="1">
      <c r="B3450" s="3">
        <v>3421</v>
      </c>
      <c r="C3450" s="6" t="s">
        <v>5747</v>
      </c>
      <c r="D3450" s="7">
        <v>9789352501717</v>
      </c>
      <c r="E3450" s="4">
        <v>576</v>
      </c>
      <c r="F3450" s="75">
        <f>Books[[#This Row],[قیمت نهایی]]*100/80</f>
        <v>3975000</v>
      </c>
      <c r="G3450" s="8">
        <v>0.2</v>
      </c>
      <c r="H3450" s="9">
        <f>Books[[#This Row],[تعداد صفحه]]*5000+300000</f>
        <v>3180000</v>
      </c>
      <c r="I3450" s="4">
        <v>2016</v>
      </c>
      <c r="J3450" s="10" t="s">
        <v>7188</v>
      </c>
      <c r="K3450" s="11" t="s">
        <v>29</v>
      </c>
      <c r="L3450" s="12" t="s">
        <v>5268</v>
      </c>
      <c r="M3450" s="13"/>
    </row>
    <row r="3451" spans="2:13" ht="34.9" customHeight="1">
      <c r="B3451" s="3">
        <v>3422</v>
      </c>
      <c r="C3451" s="6" t="s">
        <v>5822</v>
      </c>
      <c r="D3451" s="7">
        <v>9789352501724</v>
      </c>
      <c r="E3451" s="4">
        <v>772</v>
      </c>
      <c r="F3451" s="75">
        <f>Books[[#This Row],[قیمت نهایی]]*100/80</f>
        <v>5200000</v>
      </c>
      <c r="G3451" s="8">
        <v>0.2</v>
      </c>
      <c r="H3451" s="9">
        <f>Books[[#This Row],[تعداد صفحه]]*5000+300000</f>
        <v>4160000</v>
      </c>
      <c r="I3451" s="4">
        <v>2016</v>
      </c>
      <c r="J3451" s="10" t="s">
        <v>7188</v>
      </c>
      <c r="K3451" s="11" t="s">
        <v>29</v>
      </c>
      <c r="L3451" s="12" t="s">
        <v>5268</v>
      </c>
      <c r="M3451" s="13"/>
    </row>
    <row r="3452" spans="2:13" ht="34.9" customHeight="1">
      <c r="B3452" s="3">
        <v>3423</v>
      </c>
      <c r="C3452" s="6" t="s">
        <v>5303</v>
      </c>
      <c r="D3452" s="7" t="s">
        <v>5304</v>
      </c>
      <c r="E3452" s="4">
        <v>1408</v>
      </c>
      <c r="F3452" s="75">
        <f>Books[[#This Row],[قیمت نهایی]]*100/80</f>
        <v>9175000</v>
      </c>
      <c r="G3452" s="8">
        <v>0.2</v>
      </c>
      <c r="H3452" s="9">
        <f>Books[[#This Row],[تعداد صفحه]]*5000+300000</f>
        <v>7340000</v>
      </c>
      <c r="I3452" s="4">
        <v>2016</v>
      </c>
      <c r="J3452" s="10" t="s">
        <v>7474</v>
      </c>
      <c r="K3452" s="11" t="s">
        <v>9433</v>
      </c>
      <c r="L3452" s="12" t="s">
        <v>5268</v>
      </c>
      <c r="M3452" s="13"/>
    </row>
    <row r="3453" spans="2:13" ht="34.9" customHeight="1">
      <c r="B3453" s="3">
        <v>3424</v>
      </c>
      <c r="C3453" s="6" t="s">
        <v>5483</v>
      </c>
      <c r="D3453" s="7" t="s">
        <v>5484</v>
      </c>
      <c r="E3453" s="4">
        <v>320</v>
      </c>
      <c r="F3453" s="75">
        <f>Books[[#This Row],[قیمت نهایی]]*100/80</f>
        <v>2375000</v>
      </c>
      <c r="G3453" s="8">
        <v>0.2</v>
      </c>
      <c r="H3453" s="9">
        <f>Books[[#This Row],[تعداد صفحه]]*5000+300000</f>
        <v>1900000</v>
      </c>
      <c r="I3453" s="4">
        <v>2016</v>
      </c>
      <c r="J3453" s="10" t="s">
        <v>8967</v>
      </c>
      <c r="K3453" s="11" t="s">
        <v>9433</v>
      </c>
      <c r="L3453" s="12" t="s">
        <v>5268</v>
      </c>
      <c r="M3453" s="13"/>
    </row>
    <row r="3454" spans="2:13" ht="34.9" customHeight="1">
      <c r="B3454" s="3">
        <v>3425</v>
      </c>
      <c r="C3454" s="6" t="s">
        <v>5479</v>
      </c>
      <c r="D3454" s="7" t="s">
        <v>5480</v>
      </c>
      <c r="E3454" s="4">
        <v>314</v>
      </c>
      <c r="F3454" s="75">
        <f>Books[[#This Row],[قیمت نهایی]]*100/80</f>
        <v>2337500</v>
      </c>
      <c r="G3454" s="8">
        <v>0.2</v>
      </c>
      <c r="H3454" s="9">
        <f>Books[[#This Row],[تعداد صفحه]]*5000+300000</f>
        <v>1870000</v>
      </c>
      <c r="I3454" s="4">
        <v>2017</v>
      </c>
      <c r="J3454" s="10" t="s">
        <v>8889</v>
      </c>
      <c r="K3454" s="11" t="s">
        <v>9317</v>
      </c>
      <c r="L3454" s="12" t="s">
        <v>5268</v>
      </c>
      <c r="M3454" s="13"/>
    </row>
    <row r="3455" spans="2:13" ht="34.9" customHeight="1">
      <c r="B3455" s="3">
        <v>3426</v>
      </c>
      <c r="C3455" s="6" t="s">
        <v>5425</v>
      </c>
      <c r="D3455" s="7">
        <v>9789351529941</v>
      </c>
      <c r="E3455" s="4">
        <v>264</v>
      </c>
      <c r="F3455" s="75">
        <f>Books[[#This Row],[قیمت نهایی]]*100/80</f>
        <v>2025000</v>
      </c>
      <c r="G3455" s="8">
        <v>0.2</v>
      </c>
      <c r="H3455" s="9">
        <f>Books[[#This Row],[تعداد صفحه]]*5000+300000</f>
        <v>1620000</v>
      </c>
      <c r="I3455" s="4">
        <v>2016</v>
      </c>
      <c r="J3455" s="10" t="s">
        <v>8901</v>
      </c>
      <c r="K3455" s="11" t="s">
        <v>29</v>
      </c>
      <c r="L3455" s="12" t="s">
        <v>5268</v>
      </c>
      <c r="M3455" s="13"/>
    </row>
    <row r="3456" spans="2:13" ht="34.9" customHeight="1">
      <c r="B3456" s="3">
        <v>3427</v>
      </c>
      <c r="C3456" s="6" t="s">
        <v>5550</v>
      </c>
      <c r="D3456" s="7">
        <v>9780323447348</v>
      </c>
      <c r="E3456" s="4">
        <v>368</v>
      </c>
      <c r="F3456" s="75">
        <f>Books[[#This Row],[قیمت نهایی]]*100/80</f>
        <v>2675000</v>
      </c>
      <c r="G3456" s="8">
        <v>0.2</v>
      </c>
      <c r="H3456" s="9">
        <f>Books[[#This Row],[تعداد صفحه]]*5000+300000</f>
        <v>2140000</v>
      </c>
      <c r="I3456" s="4">
        <v>2017</v>
      </c>
      <c r="J3456" s="10" t="s">
        <v>8897</v>
      </c>
      <c r="K3456" s="11" t="s">
        <v>1</v>
      </c>
      <c r="L3456" s="12" t="s">
        <v>5268</v>
      </c>
      <c r="M3456" s="13"/>
    </row>
    <row r="3457" spans="2:13" ht="34.9" customHeight="1">
      <c r="B3457" s="3">
        <v>3428</v>
      </c>
      <c r="C3457" s="6" t="s">
        <v>5582</v>
      </c>
      <c r="D3457" s="7">
        <v>9789386150349</v>
      </c>
      <c r="E3457" s="4">
        <v>393</v>
      </c>
      <c r="F3457" s="75">
        <f>Books[[#This Row],[قیمت نهایی]]*100/80</f>
        <v>2831250</v>
      </c>
      <c r="G3457" s="8">
        <v>0.2</v>
      </c>
      <c r="H3457" s="9">
        <f>Books[[#This Row],[تعداد صفحه]]*5000+300000</f>
        <v>2265000</v>
      </c>
      <c r="I3457" s="4">
        <v>2017</v>
      </c>
      <c r="J3457" s="10" t="s">
        <v>8901</v>
      </c>
      <c r="K3457" s="11" t="s">
        <v>29</v>
      </c>
      <c r="L3457" s="12" t="s">
        <v>5268</v>
      </c>
      <c r="M3457" s="13"/>
    </row>
    <row r="3458" spans="2:13" ht="34.9" customHeight="1">
      <c r="B3458" s="3">
        <v>3429</v>
      </c>
      <c r="C3458" s="6" t="s">
        <v>5757</v>
      </c>
      <c r="D3458" s="7" t="s">
        <v>5758</v>
      </c>
      <c r="E3458" s="4">
        <v>608</v>
      </c>
      <c r="F3458" s="75">
        <f>Books[[#This Row],[قیمت نهایی]]*100/80</f>
        <v>4175000</v>
      </c>
      <c r="G3458" s="8">
        <v>0.2</v>
      </c>
      <c r="H3458" s="9">
        <f>Books[[#This Row],[تعداد صفحه]]*5000+300000</f>
        <v>3340000</v>
      </c>
      <c r="I3458" s="4">
        <v>2017</v>
      </c>
      <c r="J3458" s="10" t="s">
        <v>8926</v>
      </c>
      <c r="K3458" s="11" t="s">
        <v>1064</v>
      </c>
      <c r="L3458" s="12" t="s">
        <v>5268</v>
      </c>
      <c r="M3458" s="13"/>
    </row>
    <row r="3459" spans="2:13" ht="34.9" customHeight="1">
      <c r="B3459" s="3">
        <v>3430</v>
      </c>
      <c r="C3459" s="6" t="s">
        <v>5299</v>
      </c>
      <c r="D3459" s="7">
        <v>9789352701889</v>
      </c>
      <c r="E3459" s="4">
        <v>136</v>
      </c>
      <c r="F3459" s="75">
        <f>Books[[#This Row],[قیمت نهایی]]*100/80</f>
        <v>1225000</v>
      </c>
      <c r="G3459" s="8">
        <v>0.2</v>
      </c>
      <c r="H3459" s="9">
        <f>Books[[#This Row],[تعداد صفحه]]*5000+300000</f>
        <v>980000</v>
      </c>
      <c r="I3459" s="4">
        <v>2018</v>
      </c>
      <c r="J3459" s="10" t="s">
        <v>8846</v>
      </c>
      <c r="K3459" s="11" t="s">
        <v>29</v>
      </c>
      <c r="L3459" s="12" t="s">
        <v>5268</v>
      </c>
      <c r="M3459" s="13"/>
    </row>
    <row r="3460" spans="2:13" ht="34.9" customHeight="1">
      <c r="B3460" s="3">
        <v>3431</v>
      </c>
      <c r="C3460" s="6" t="s">
        <v>5786</v>
      </c>
      <c r="D3460" s="7">
        <v>9780323296168</v>
      </c>
      <c r="E3460" s="4">
        <v>657</v>
      </c>
      <c r="F3460" s="75">
        <f>Books[[#This Row],[قیمت نهایی]]*100/80</f>
        <v>4481250</v>
      </c>
      <c r="G3460" s="8">
        <v>0.2</v>
      </c>
      <c r="H3460" s="9">
        <f>Books[[#This Row],[تعداد صفحه]]*5000+300000</f>
        <v>3585000</v>
      </c>
      <c r="I3460" s="4">
        <v>2017</v>
      </c>
      <c r="J3460" s="10" t="s">
        <v>8931</v>
      </c>
      <c r="K3460" s="11" t="s">
        <v>1</v>
      </c>
      <c r="L3460" s="12" t="s">
        <v>5268</v>
      </c>
      <c r="M3460" s="13"/>
    </row>
    <row r="3461" spans="2:13" ht="34.9" customHeight="1">
      <c r="B3461" s="3">
        <v>3432</v>
      </c>
      <c r="C3461" s="6" t="s">
        <v>5769</v>
      </c>
      <c r="D3461" s="7" t="s">
        <v>5770</v>
      </c>
      <c r="E3461" s="4">
        <v>624</v>
      </c>
      <c r="F3461" s="75">
        <f>Books[[#This Row],[قیمت نهایی]]*100/80</f>
        <v>4275000</v>
      </c>
      <c r="G3461" s="8">
        <v>0.2</v>
      </c>
      <c r="H3461" s="9">
        <f>Books[[#This Row],[تعداد صفحه]]*5000+300000</f>
        <v>3420000</v>
      </c>
      <c r="I3461" s="4">
        <v>2016</v>
      </c>
      <c r="J3461" s="10" t="s">
        <v>9008</v>
      </c>
      <c r="K3461" s="11" t="s">
        <v>9347</v>
      </c>
      <c r="L3461" s="12" t="s">
        <v>5268</v>
      </c>
      <c r="M3461" s="13"/>
    </row>
    <row r="3462" spans="2:13" ht="34.9" customHeight="1">
      <c r="B3462" s="3">
        <v>3433</v>
      </c>
      <c r="C3462" s="6" t="s">
        <v>5452</v>
      </c>
      <c r="D3462" s="7" t="s">
        <v>5453</v>
      </c>
      <c r="E3462" s="4">
        <v>288</v>
      </c>
      <c r="F3462" s="75">
        <f>Books[[#This Row],[قیمت نهایی]]*100/80</f>
        <v>2175000</v>
      </c>
      <c r="G3462" s="8">
        <v>0.2</v>
      </c>
      <c r="H3462" s="9">
        <f>Books[[#This Row],[تعداد صفحه]]*5000+300000</f>
        <v>1740000</v>
      </c>
      <c r="I3462" s="4">
        <v>2016</v>
      </c>
      <c r="J3462" s="10" t="s">
        <v>7127</v>
      </c>
      <c r="K3462" s="11" t="s">
        <v>9</v>
      </c>
      <c r="L3462" s="12" t="s">
        <v>5268</v>
      </c>
      <c r="M3462" s="13"/>
    </row>
    <row r="3463" spans="2:13" ht="34.9" customHeight="1">
      <c r="B3463" s="3">
        <v>3434</v>
      </c>
      <c r="C3463" s="6" t="s">
        <v>5456</v>
      </c>
      <c r="D3463" s="7" t="s">
        <v>5457</v>
      </c>
      <c r="E3463" s="4">
        <v>294</v>
      </c>
      <c r="F3463" s="75">
        <f>Books[[#This Row],[قیمت نهایی]]*100/80</f>
        <v>2212500</v>
      </c>
      <c r="G3463" s="8">
        <v>0.2</v>
      </c>
      <c r="H3463" s="9">
        <f>Books[[#This Row],[تعداد صفحه]]*5000+300000</f>
        <v>1770000</v>
      </c>
      <c r="I3463" s="4">
        <v>2016</v>
      </c>
      <c r="J3463" s="10" t="s">
        <v>7255</v>
      </c>
      <c r="K3463" s="11" t="s">
        <v>9</v>
      </c>
      <c r="L3463" s="12" t="s">
        <v>5268</v>
      </c>
      <c r="M3463" s="13"/>
    </row>
    <row r="3464" spans="2:13" ht="34.9" customHeight="1">
      <c r="B3464" s="3">
        <v>3435</v>
      </c>
      <c r="C3464" s="6" t="s">
        <v>5283</v>
      </c>
      <c r="D3464" s="7" t="s">
        <v>5284</v>
      </c>
      <c r="E3464" s="4">
        <v>1198</v>
      </c>
      <c r="F3464" s="75">
        <f>Books[[#This Row],[قیمت نهایی]]*100/80</f>
        <v>7862500</v>
      </c>
      <c r="G3464" s="8">
        <v>0.2</v>
      </c>
      <c r="H3464" s="9">
        <f>Books[[#This Row],[تعداد صفحه]]*5000+300000</f>
        <v>6290000</v>
      </c>
      <c r="I3464" s="4">
        <v>2017</v>
      </c>
      <c r="J3464" s="10" t="s">
        <v>8873</v>
      </c>
      <c r="K3464" s="11" t="s">
        <v>9478</v>
      </c>
      <c r="L3464" s="12" t="s">
        <v>5268</v>
      </c>
      <c r="M3464" s="13"/>
    </row>
    <row r="3465" spans="2:13" ht="34.9" customHeight="1">
      <c r="B3465" s="3">
        <v>3436</v>
      </c>
      <c r="C3465" s="6" t="s">
        <v>5536</v>
      </c>
      <c r="D3465" s="7" t="s">
        <v>5537</v>
      </c>
      <c r="E3465" s="4">
        <v>357</v>
      </c>
      <c r="F3465" s="75">
        <f>Books[[#This Row],[قیمت نهایی]]*100/80</f>
        <v>2606250</v>
      </c>
      <c r="G3465" s="8">
        <v>0.2</v>
      </c>
      <c r="H3465" s="9">
        <f>Books[[#This Row],[تعداد صفحه]]*5000+300000</f>
        <v>2085000</v>
      </c>
      <c r="I3465" s="4">
        <v>2016</v>
      </c>
      <c r="J3465" s="10" t="s">
        <v>8980</v>
      </c>
      <c r="K3465" s="11" t="s">
        <v>9</v>
      </c>
      <c r="L3465" s="12" t="s">
        <v>5268</v>
      </c>
      <c r="M3465" s="13"/>
    </row>
    <row r="3466" spans="2:13" ht="34.9" customHeight="1">
      <c r="B3466" s="3">
        <v>3437</v>
      </c>
      <c r="C3466" s="6" t="s">
        <v>5624</v>
      </c>
      <c r="D3466" s="7">
        <v>9781455740703</v>
      </c>
      <c r="E3466" s="4">
        <v>432</v>
      </c>
      <c r="F3466" s="75">
        <f>Books[[#This Row],[قیمت نهایی]]*100/80</f>
        <v>3075000</v>
      </c>
      <c r="G3466" s="8">
        <v>0.2</v>
      </c>
      <c r="H3466" s="9">
        <f>Books[[#This Row],[تعداد صفحه]]*5000+300000</f>
        <v>2460000</v>
      </c>
      <c r="I3466" s="4">
        <v>2016</v>
      </c>
      <c r="J3466" s="10" t="s">
        <v>7769</v>
      </c>
      <c r="K3466" s="11" t="s">
        <v>1</v>
      </c>
      <c r="L3466" s="12" t="s">
        <v>5268</v>
      </c>
      <c r="M3466" s="13"/>
    </row>
    <row r="3467" spans="2:13" ht="34.9" customHeight="1">
      <c r="B3467" s="3">
        <v>3438</v>
      </c>
      <c r="C3467" s="6" t="s">
        <v>5651</v>
      </c>
      <c r="D3467" s="7">
        <v>9780323359207</v>
      </c>
      <c r="E3467" s="4">
        <v>456</v>
      </c>
      <c r="F3467" s="75">
        <f>Books[[#This Row],[قیمت نهایی]]*100/80</f>
        <v>3225000</v>
      </c>
      <c r="G3467" s="8">
        <v>0.2</v>
      </c>
      <c r="H3467" s="9">
        <f>Books[[#This Row],[تعداد صفحه]]*5000+300000</f>
        <v>2580000</v>
      </c>
      <c r="I3467" s="4">
        <v>2016</v>
      </c>
      <c r="J3467" s="10" t="s">
        <v>7769</v>
      </c>
      <c r="K3467" s="11" t="s">
        <v>1</v>
      </c>
      <c r="L3467" s="12" t="s">
        <v>5268</v>
      </c>
      <c r="M3467" s="13"/>
    </row>
    <row r="3468" spans="2:13" ht="34.9" customHeight="1">
      <c r="B3468" s="3">
        <v>3439</v>
      </c>
      <c r="C3468" s="6" t="s">
        <v>5493</v>
      </c>
      <c r="D3468" s="7" t="s">
        <v>5494</v>
      </c>
      <c r="E3468" s="4">
        <v>325</v>
      </c>
      <c r="F3468" s="75">
        <f>Books[[#This Row],[قیمت نهایی]]*100/80</f>
        <v>2406250</v>
      </c>
      <c r="G3468" s="8">
        <v>0.2</v>
      </c>
      <c r="H3468" s="9">
        <f>Books[[#This Row],[تعداد صفحه]]*5000+300000</f>
        <v>1925000</v>
      </c>
      <c r="I3468" s="4">
        <v>2016</v>
      </c>
      <c r="J3468" s="10" t="s">
        <v>7702</v>
      </c>
      <c r="K3468" s="11" t="s">
        <v>9</v>
      </c>
      <c r="L3468" s="12" t="s">
        <v>5268</v>
      </c>
      <c r="M3468" s="13"/>
    </row>
    <row r="3469" spans="2:13" ht="34.9" customHeight="1">
      <c r="B3469" s="3">
        <v>3440</v>
      </c>
      <c r="C3469" s="6" t="s">
        <v>5839</v>
      </c>
      <c r="D3469" s="7" t="s">
        <v>5840</v>
      </c>
      <c r="E3469" s="4">
        <v>902</v>
      </c>
      <c r="F3469" s="75">
        <f>Books[[#This Row],[قیمت نهایی]]*100/80</f>
        <v>6012500</v>
      </c>
      <c r="G3469" s="8">
        <v>0.2</v>
      </c>
      <c r="H3469" s="9">
        <f>Books[[#This Row],[تعداد صفحه]]*5000+300000</f>
        <v>4810000</v>
      </c>
      <c r="I3469" s="4">
        <v>2016</v>
      </c>
      <c r="J3469" s="10" t="s">
        <v>9014</v>
      </c>
      <c r="K3469" s="11" t="s">
        <v>9</v>
      </c>
      <c r="L3469" s="12" t="s">
        <v>5268</v>
      </c>
      <c r="M3469" s="13"/>
    </row>
    <row r="3470" spans="2:13" ht="34.9" customHeight="1">
      <c r="B3470" s="3">
        <v>3441</v>
      </c>
      <c r="C3470" s="6" t="s">
        <v>5388</v>
      </c>
      <c r="D3470" s="7" t="s">
        <v>5389</v>
      </c>
      <c r="E3470" s="4">
        <v>238</v>
      </c>
      <c r="F3470" s="75">
        <f>Books[[#This Row],[قیمت نهایی]]*100/80</f>
        <v>1862500</v>
      </c>
      <c r="G3470" s="8">
        <v>0.2</v>
      </c>
      <c r="H3470" s="9">
        <f>Books[[#This Row],[تعداد صفحه]]*5000+300000</f>
        <v>1490000</v>
      </c>
      <c r="I3470" s="4">
        <v>2017</v>
      </c>
      <c r="J3470" s="10" t="s">
        <v>8878</v>
      </c>
      <c r="K3470" s="11" t="s">
        <v>9</v>
      </c>
      <c r="L3470" s="12" t="s">
        <v>5268</v>
      </c>
      <c r="M3470" s="13"/>
    </row>
    <row r="3471" spans="2:13" ht="34.9" customHeight="1">
      <c r="B3471" s="3">
        <v>3442</v>
      </c>
      <c r="C3471" s="6" t="s">
        <v>5410</v>
      </c>
      <c r="D3471" s="7" t="s">
        <v>5411</v>
      </c>
      <c r="E3471" s="4">
        <v>251</v>
      </c>
      <c r="F3471" s="75">
        <f>Books[[#This Row],[قیمت نهایی]]*100/80</f>
        <v>1943750</v>
      </c>
      <c r="G3471" s="8">
        <v>0.2</v>
      </c>
      <c r="H3471" s="9">
        <f>Books[[#This Row],[تعداد صفحه]]*5000+300000</f>
        <v>1555000</v>
      </c>
      <c r="I3471" s="4">
        <v>2018</v>
      </c>
      <c r="J3471" s="10" t="s">
        <v>1688</v>
      </c>
      <c r="K3471" s="11" t="s">
        <v>9343</v>
      </c>
      <c r="L3471" s="12" t="s">
        <v>5268</v>
      </c>
      <c r="M3471" s="13"/>
    </row>
    <row r="3472" spans="2:13" ht="34.9" customHeight="1">
      <c r="B3472" s="3">
        <v>3443</v>
      </c>
      <c r="C3472" s="6" t="s">
        <v>5429</v>
      </c>
      <c r="D3472" s="7" t="s">
        <v>5430</v>
      </c>
      <c r="E3472" s="4">
        <v>271</v>
      </c>
      <c r="F3472" s="75">
        <f>Books[[#This Row],[قیمت نهایی]]*100/80</f>
        <v>2068750</v>
      </c>
      <c r="G3472" s="8">
        <v>0.2</v>
      </c>
      <c r="H3472" s="9">
        <f>Books[[#This Row],[تعداد صفحه]]*5000+300000</f>
        <v>1655000</v>
      </c>
      <c r="I3472" s="4">
        <v>2017</v>
      </c>
      <c r="J3472" s="10" t="s">
        <v>8881</v>
      </c>
      <c r="K3472" s="11" t="s">
        <v>9324</v>
      </c>
      <c r="L3472" s="12" t="s">
        <v>5268</v>
      </c>
      <c r="M3472" s="13"/>
    </row>
    <row r="3473" spans="2:13" ht="34.9" customHeight="1">
      <c r="B3473" s="3">
        <v>3444</v>
      </c>
      <c r="C3473" s="6" t="s">
        <v>5481</v>
      </c>
      <c r="D3473" s="7" t="s">
        <v>5482</v>
      </c>
      <c r="E3473" s="4">
        <v>320</v>
      </c>
      <c r="F3473" s="75">
        <f>Books[[#This Row],[قیمت نهایی]]*100/80</f>
        <v>2375000</v>
      </c>
      <c r="G3473" s="8">
        <v>0.2</v>
      </c>
      <c r="H3473" s="9">
        <f>Books[[#This Row],[تعداد صفحه]]*5000+300000</f>
        <v>1900000</v>
      </c>
      <c r="I3473" s="4">
        <v>2016</v>
      </c>
      <c r="J3473" s="10" t="s">
        <v>8966</v>
      </c>
      <c r="K3473" s="11" t="s">
        <v>9321</v>
      </c>
      <c r="L3473" s="12" t="s">
        <v>5268</v>
      </c>
      <c r="M3473" s="13"/>
    </row>
    <row r="3474" spans="2:13" ht="34.9" customHeight="1">
      <c r="B3474" s="3">
        <v>3445</v>
      </c>
      <c r="C3474" s="6" t="s">
        <v>5332</v>
      </c>
      <c r="D3474" s="7" t="s">
        <v>5333</v>
      </c>
      <c r="E3474" s="4">
        <v>178</v>
      </c>
      <c r="F3474" s="75">
        <f>Books[[#This Row],[قیمت نهایی]]*100/80</f>
        <v>1487500</v>
      </c>
      <c r="G3474" s="8">
        <v>0.2</v>
      </c>
      <c r="H3474" s="9">
        <f>Books[[#This Row],[تعداد صفحه]]*5000+300000</f>
        <v>1190000</v>
      </c>
      <c r="I3474" s="4">
        <v>2016</v>
      </c>
      <c r="J3474" s="10" t="s">
        <v>8944</v>
      </c>
      <c r="K3474" s="11" t="s">
        <v>9317</v>
      </c>
      <c r="L3474" s="12" t="s">
        <v>5268</v>
      </c>
      <c r="M3474" s="13"/>
    </row>
    <row r="3475" spans="2:13" ht="34.9" customHeight="1">
      <c r="B3475" s="3">
        <v>3446</v>
      </c>
      <c r="C3475" s="6" t="s">
        <v>5753</v>
      </c>
      <c r="D3475" s="7">
        <v>9789386322395</v>
      </c>
      <c r="E3475" s="4">
        <v>600</v>
      </c>
      <c r="F3475" s="75">
        <f>Books[[#This Row],[قیمت نهایی]]*100/80</f>
        <v>4125000</v>
      </c>
      <c r="G3475" s="8">
        <v>0.2</v>
      </c>
      <c r="H3475" s="9">
        <f>Books[[#This Row],[تعداد صفحه]]*5000+300000</f>
        <v>3300000</v>
      </c>
      <c r="I3475" s="4">
        <v>2017</v>
      </c>
      <c r="J3475" s="10" t="s">
        <v>8924</v>
      </c>
      <c r="K3475" s="11" t="s">
        <v>29</v>
      </c>
      <c r="L3475" s="12" t="s">
        <v>5268</v>
      </c>
      <c r="M3475" s="13"/>
    </row>
    <row r="3476" spans="2:13" ht="34.9" customHeight="1">
      <c r="B3476" s="3">
        <v>3447</v>
      </c>
      <c r="C3476" s="6" t="s">
        <v>5755</v>
      </c>
      <c r="D3476" s="7">
        <v>9789386322371</v>
      </c>
      <c r="E3476" s="4">
        <v>606</v>
      </c>
      <c r="F3476" s="75">
        <f>Books[[#This Row],[قیمت نهایی]]*100/80</f>
        <v>4162500</v>
      </c>
      <c r="G3476" s="8">
        <v>0.2</v>
      </c>
      <c r="H3476" s="9">
        <f>Books[[#This Row],[تعداد صفحه]]*5000+300000</f>
        <v>3330000</v>
      </c>
      <c r="I3476" s="4">
        <v>2017</v>
      </c>
      <c r="J3476" s="10" t="s">
        <v>8925</v>
      </c>
      <c r="K3476" s="11" t="s">
        <v>29</v>
      </c>
      <c r="L3476" s="12" t="s">
        <v>5268</v>
      </c>
      <c r="M3476" s="13"/>
    </row>
    <row r="3477" spans="2:13" ht="34.9" customHeight="1">
      <c r="B3477" s="3">
        <v>3448</v>
      </c>
      <c r="C3477" s="6" t="s">
        <v>5439</v>
      </c>
      <c r="D3477" s="7" t="s">
        <v>5440</v>
      </c>
      <c r="E3477" s="4">
        <v>282</v>
      </c>
      <c r="F3477" s="75">
        <f>Books[[#This Row],[قیمت نهایی]]*100/80</f>
        <v>2137500</v>
      </c>
      <c r="G3477" s="8">
        <v>0.2</v>
      </c>
      <c r="H3477" s="9">
        <f>Books[[#This Row],[تعداد صفحه]]*5000+300000</f>
        <v>1710000</v>
      </c>
      <c r="I3477" s="4">
        <v>2017</v>
      </c>
      <c r="J3477" s="10" t="s">
        <v>7127</v>
      </c>
      <c r="K3477" s="11" t="s">
        <v>9324</v>
      </c>
      <c r="L3477" s="12" t="s">
        <v>5268</v>
      </c>
      <c r="M3477" s="13"/>
    </row>
    <row r="3478" spans="2:13" ht="34.9" customHeight="1">
      <c r="B3478" s="3">
        <v>3449</v>
      </c>
      <c r="C3478" s="6" t="s">
        <v>5464</v>
      </c>
      <c r="D3478" s="7">
        <v>9781581108446</v>
      </c>
      <c r="E3478" s="4">
        <v>300</v>
      </c>
      <c r="F3478" s="75">
        <f>Books[[#This Row],[قیمت نهایی]]*100/80</f>
        <v>2250000</v>
      </c>
      <c r="G3478" s="8">
        <v>0.2</v>
      </c>
      <c r="H3478" s="9">
        <f>Books[[#This Row],[تعداد صفحه]]*5000+300000</f>
        <v>1800000</v>
      </c>
      <c r="I3478" s="4">
        <v>2016</v>
      </c>
      <c r="J3478" s="10" t="s">
        <v>8963</v>
      </c>
      <c r="K3478" s="11" t="s">
        <v>9323</v>
      </c>
      <c r="L3478" s="12" t="s">
        <v>5268</v>
      </c>
      <c r="M3478" s="13"/>
    </row>
    <row r="3479" spans="2:13" ht="34.9" customHeight="1">
      <c r="B3479" s="3">
        <v>3450</v>
      </c>
      <c r="C3479" s="6" t="s">
        <v>5829</v>
      </c>
      <c r="D3479" s="7" t="s">
        <v>5830</v>
      </c>
      <c r="E3479" s="4">
        <v>816</v>
      </c>
      <c r="F3479" s="75">
        <f>Books[[#This Row],[قیمت نهایی]]*100/80</f>
        <v>5475000</v>
      </c>
      <c r="G3479" s="8">
        <v>0.2</v>
      </c>
      <c r="H3479" s="9">
        <f>Books[[#This Row],[تعداد صفحه]]*5000+300000</f>
        <v>4380000</v>
      </c>
      <c r="I3479" s="4">
        <v>2017</v>
      </c>
      <c r="J3479" s="10" t="s">
        <v>8933</v>
      </c>
      <c r="K3479" s="11" t="s">
        <v>1064</v>
      </c>
      <c r="L3479" s="12" t="s">
        <v>5268</v>
      </c>
      <c r="M3479" s="13"/>
    </row>
    <row r="3480" spans="2:13" ht="34.9" customHeight="1">
      <c r="B3480" s="3">
        <v>3451</v>
      </c>
      <c r="C3480" s="6" t="s">
        <v>5688</v>
      </c>
      <c r="D3480" s="7">
        <v>9789386322401</v>
      </c>
      <c r="E3480" s="4">
        <v>488</v>
      </c>
      <c r="F3480" s="75">
        <f>Books[[#This Row],[قیمت نهایی]]*100/80</f>
        <v>3425000</v>
      </c>
      <c r="G3480" s="8">
        <v>0.2</v>
      </c>
      <c r="H3480" s="9">
        <f>Books[[#This Row],[تعداد صفحه]]*5000+300000</f>
        <v>2740000</v>
      </c>
      <c r="I3480" s="4">
        <v>2017</v>
      </c>
      <c r="J3480" s="10" t="s">
        <v>8918</v>
      </c>
      <c r="K3480" s="11" t="s">
        <v>29</v>
      </c>
      <c r="L3480" s="12" t="s">
        <v>5268</v>
      </c>
      <c r="M3480" s="13"/>
    </row>
    <row r="3481" spans="2:13" ht="34.9" customHeight="1">
      <c r="B3481" s="3">
        <v>3452</v>
      </c>
      <c r="C3481" s="6" t="s">
        <v>5607</v>
      </c>
      <c r="D3481" s="7">
        <v>9789385891748</v>
      </c>
      <c r="E3481" s="4">
        <v>416</v>
      </c>
      <c r="F3481" s="75">
        <f>Books[[#This Row],[قیمت نهایی]]*100/80</f>
        <v>2975000</v>
      </c>
      <c r="G3481" s="8">
        <v>0.2</v>
      </c>
      <c r="H3481" s="9">
        <f>Books[[#This Row],[تعداد صفحه]]*5000+300000</f>
        <v>2380000</v>
      </c>
      <c r="I3481" s="4">
        <v>2016</v>
      </c>
      <c r="J3481" s="10" t="s">
        <v>5608</v>
      </c>
      <c r="K3481" s="11" t="s">
        <v>29</v>
      </c>
      <c r="L3481" s="12" t="s">
        <v>5268</v>
      </c>
      <c r="M3481" s="13"/>
    </row>
    <row r="3482" spans="2:13" ht="34.9" customHeight="1">
      <c r="B3482" s="3">
        <v>3453</v>
      </c>
      <c r="C3482" s="6" t="s">
        <v>5435</v>
      </c>
      <c r="D3482" s="7" t="s">
        <v>5436</v>
      </c>
      <c r="E3482" s="4">
        <v>272</v>
      </c>
      <c r="F3482" s="75">
        <f>Books[[#This Row],[قیمت نهایی]]*100/80</f>
        <v>2075000</v>
      </c>
      <c r="G3482" s="8">
        <v>0.2</v>
      </c>
      <c r="H3482" s="9">
        <f>Books[[#This Row],[تعداد صفحه]]*5000+300000</f>
        <v>1660000</v>
      </c>
      <c r="I3482" s="4">
        <v>2016</v>
      </c>
      <c r="J3482" s="10" t="s">
        <v>8960</v>
      </c>
      <c r="K3482" s="11" t="s">
        <v>9489</v>
      </c>
      <c r="L3482" s="12" t="s">
        <v>5268</v>
      </c>
      <c r="M3482" s="13"/>
    </row>
    <row r="3483" spans="2:13" ht="34.9" customHeight="1">
      <c r="B3483" s="3">
        <v>3454</v>
      </c>
      <c r="C3483" s="6" t="s">
        <v>5548</v>
      </c>
      <c r="D3483" s="7" t="s">
        <v>5549</v>
      </c>
      <c r="E3483" s="4">
        <v>364</v>
      </c>
      <c r="F3483" s="75">
        <f>Books[[#This Row],[قیمت نهایی]]*100/80</f>
        <v>2650000</v>
      </c>
      <c r="G3483" s="8">
        <v>0.2</v>
      </c>
      <c r="H3483" s="9">
        <f>Books[[#This Row],[تعداد صفحه]]*5000+300000</f>
        <v>2120000</v>
      </c>
      <c r="I3483" s="4">
        <v>2016</v>
      </c>
      <c r="J3483" s="10" t="s">
        <v>7115</v>
      </c>
      <c r="K3483" s="11" t="s">
        <v>1</v>
      </c>
      <c r="L3483" s="12" t="s">
        <v>5268</v>
      </c>
      <c r="M3483" s="13"/>
    </row>
    <row r="3484" spans="2:13" ht="34.9" customHeight="1">
      <c r="B3484" s="3">
        <v>3455</v>
      </c>
      <c r="C3484" s="6" t="s">
        <v>5677</v>
      </c>
      <c r="D3484" s="7" t="s">
        <v>5678</v>
      </c>
      <c r="E3484" s="4">
        <v>478</v>
      </c>
      <c r="F3484" s="75">
        <f>Books[[#This Row],[قیمت نهایی]]*100/80</f>
        <v>3362500</v>
      </c>
      <c r="G3484" s="8">
        <v>0.2</v>
      </c>
      <c r="H3484" s="9">
        <f>Books[[#This Row],[تعداد صفحه]]*5000+300000</f>
        <v>2690000</v>
      </c>
      <c r="I3484" s="4">
        <v>2017</v>
      </c>
      <c r="J3484" s="10" t="s">
        <v>8916</v>
      </c>
      <c r="K3484" s="11" t="s">
        <v>9322</v>
      </c>
      <c r="L3484" s="12" t="s">
        <v>5268</v>
      </c>
      <c r="M3484" s="13"/>
    </row>
    <row r="3485" spans="2:13" ht="34.9" customHeight="1">
      <c r="B3485" s="3">
        <v>3456</v>
      </c>
      <c r="C3485" s="6" t="s">
        <v>5522</v>
      </c>
      <c r="D3485" s="7" t="s">
        <v>5523</v>
      </c>
      <c r="E3485" s="4">
        <v>348</v>
      </c>
      <c r="F3485" s="75">
        <f>Books[[#This Row],[قیمت نهایی]]*100/80</f>
        <v>2550000</v>
      </c>
      <c r="G3485" s="8">
        <v>0.2</v>
      </c>
      <c r="H3485" s="9">
        <f>Books[[#This Row],[تعداد صفحه]]*5000+300000</f>
        <v>2040000</v>
      </c>
      <c r="I3485" s="4">
        <v>2017</v>
      </c>
      <c r="J3485" s="10" t="s">
        <v>8893</v>
      </c>
      <c r="K3485" s="11" t="s">
        <v>662</v>
      </c>
      <c r="L3485" s="12" t="s">
        <v>5268</v>
      </c>
      <c r="M3485" s="13"/>
    </row>
    <row r="3486" spans="2:13" ht="34.9" customHeight="1">
      <c r="B3486" s="3">
        <v>3457</v>
      </c>
      <c r="C3486" s="6" t="s">
        <v>5318</v>
      </c>
      <c r="D3486" s="7" t="s">
        <v>5319</v>
      </c>
      <c r="E3486" s="4">
        <v>164</v>
      </c>
      <c r="F3486" s="75">
        <f>Books[[#This Row],[قیمت نهایی]]*100/80</f>
        <v>1400000</v>
      </c>
      <c r="G3486" s="8">
        <v>0.2</v>
      </c>
      <c r="H3486" s="9">
        <f>Books[[#This Row],[تعداد صفحه]]*5000+300000</f>
        <v>1120000</v>
      </c>
      <c r="I3486" s="4">
        <v>2016</v>
      </c>
      <c r="J3486" s="10" t="s">
        <v>8941</v>
      </c>
      <c r="K3486" s="11" t="s">
        <v>9485</v>
      </c>
      <c r="L3486" s="12" t="s">
        <v>5268</v>
      </c>
      <c r="M3486" s="13"/>
    </row>
    <row r="3487" spans="2:13" ht="34.9" customHeight="1">
      <c r="B3487" s="3">
        <v>3458</v>
      </c>
      <c r="C3487" s="6" t="s">
        <v>5526</v>
      </c>
      <c r="D3487" s="7" t="s">
        <v>5527</v>
      </c>
      <c r="E3487" s="4">
        <v>352</v>
      </c>
      <c r="F3487" s="75">
        <f>Books[[#This Row],[قیمت نهایی]]*100/80</f>
        <v>2575000</v>
      </c>
      <c r="G3487" s="8">
        <v>0.2</v>
      </c>
      <c r="H3487" s="9">
        <f>Books[[#This Row],[تعداد صفحه]]*5000+300000</f>
        <v>2060000</v>
      </c>
      <c r="I3487" s="4">
        <v>2016</v>
      </c>
      <c r="J3487" s="10" t="s">
        <v>8978</v>
      </c>
      <c r="K3487" s="11" t="s">
        <v>9317</v>
      </c>
      <c r="L3487" s="12" t="s">
        <v>5268</v>
      </c>
      <c r="M3487" s="13"/>
    </row>
    <row r="3488" spans="2:13" ht="34.9" customHeight="1">
      <c r="B3488" s="3">
        <v>3459</v>
      </c>
      <c r="C3488" s="6" t="s">
        <v>5741</v>
      </c>
      <c r="D3488" s="7">
        <v>9781496346759</v>
      </c>
      <c r="E3488" s="4">
        <v>560</v>
      </c>
      <c r="F3488" s="75">
        <f>Books[[#This Row],[قیمت نهایی]]*100/80</f>
        <v>3875000</v>
      </c>
      <c r="G3488" s="8">
        <v>0.2</v>
      </c>
      <c r="H3488" s="9">
        <f>Books[[#This Row],[تعداد صفحه]]*5000+300000</f>
        <v>3100000</v>
      </c>
      <c r="I3488" s="4">
        <v>2018</v>
      </c>
      <c r="J3488" s="10" t="s">
        <v>8866</v>
      </c>
      <c r="K3488" s="11" t="s">
        <v>7</v>
      </c>
      <c r="L3488" s="12" t="s">
        <v>5268</v>
      </c>
      <c r="M3488" s="13"/>
    </row>
    <row r="3489" spans="2:13" ht="34.9" customHeight="1">
      <c r="B3489" s="3">
        <v>3460</v>
      </c>
      <c r="C3489" s="6" t="s">
        <v>5707</v>
      </c>
      <c r="D3489" s="7" t="s">
        <v>5708</v>
      </c>
      <c r="E3489" s="4">
        <v>506</v>
      </c>
      <c r="F3489" s="75">
        <f>Books[[#This Row],[قیمت نهایی]]*100/80</f>
        <v>3537500</v>
      </c>
      <c r="G3489" s="8">
        <v>0.2</v>
      </c>
      <c r="H3489" s="9">
        <f>Books[[#This Row],[تعداد صفحه]]*5000+300000</f>
        <v>2830000</v>
      </c>
      <c r="I3489" s="4">
        <v>2017</v>
      </c>
      <c r="J3489" s="10" t="s">
        <v>7710</v>
      </c>
      <c r="K3489" s="11" t="s">
        <v>9317</v>
      </c>
      <c r="L3489" s="12" t="s">
        <v>5268</v>
      </c>
      <c r="M3489" s="13"/>
    </row>
    <row r="3490" spans="2:13" ht="34.9" customHeight="1">
      <c r="B3490" s="3">
        <v>3461</v>
      </c>
      <c r="C3490" s="6" t="s">
        <v>5609</v>
      </c>
      <c r="D3490" s="7" t="s">
        <v>5610</v>
      </c>
      <c r="E3490" s="4">
        <v>418</v>
      </c>
      <c r="F3490" s="75">
        <f>Books[[#This Row],[قیمت نهایی]]*100/80</f>
        <v>2987500</v>
      </c>
      <c r="G3490" s="8">
        <v>0.2</v>
      </c>
      <c r="H3490" s="9">
        <f>Books[[#This Row],[تعداد صفحه]]*5000+300000</f>
        <v>2390000</v>
      </c>
      <c r="I3490" s="4">
        <v>2016</v>
      </c>
      <c r="J3490" s="10" t="s">
        <v>8986</v>
      </c>
      <c r="K3490" s="11" t="s">
        <v>9324</v>
      </c>
      <c r="L3490" s="12" t="s">
        <v>5268</v>
      </c>
      <c r="M3490" s="13"/>
    </row>
    <row r="3491" spans="2:13" ht="34.9" customHeight="1">
      <c r="B3491" s="3">
        <v>3462</v>
      </c>
      <c r="C3491" s="6" t="s">
        <v>5672</v>
      </c>
      <c r="D3491" s="7" t="s">
        <v>5673</v>
      </c>
      <c r="E3491" s="4">
        <v>469</v>
      </c>
      <c r="F3491" s="75">
        <f>Books[[#This Row],[قیمت نهایی]]*100/80</f>
        <v>3306250</v>
      </c>
      <c r="G3491" s="8">
        <v>0.2</v>
      </c>
      <c r="H3491" s="9">
        <f>Books[[#This Row],[تعداد صفحه]]*5000+300000</f>
        <v>2645000</v>
      </c>
      <c r="I3491" s="4">
        <v>2016</v>
      </c>
      <c r="J3491" s="10" t="s">
        <v>8996</v>
      </c>
      <c r="K3491" s="11" t="s">
        <v>9</v>
      </c>
      <c r="L3491" s="12" t="s">
        <v>5268</v>
      </c>
      <c r="M3491" s="13"/>
    </row>
    <row r="3492" spans="2:13" ht="34.9" customHeight="1">
      <c r="B3492" s="3">
        <v>3463</v>
      </c>
      <c r="C3492" s="6" t="s">
        <v>5813</v>
      </c>
      <c r="D3492" s="7">
        <v>9781496302496</v>
      </c>
      <c r="E3492" s="4">
        <v>720</v>
      </c>
      <c r="F3492" s="75">
        <f>Books[[#This Row],[قیمت نهایی]]*100/80</f>
        <v>4875000</v>
      </c>
      <c r="G3492" s="8">
        <v>0.2</v>
      </c>
      <c r="H3492" s="9">
        <f>Books[[#This Row],[تعداد صفحه]]*5000+300000</f>
        <v>3900000</v>
      </c>
      <c r="I3492" s="4">
        <v>2016</v>
      </c>
      <c r="J3492" s="10" t="s">
        <v>7163</v>
      </c>
      <c r="K3492" s="11" t="s">
        <v>7</v>
      </c>
      <c r="L3492" s="12" t="s">
        <v>5268</v>
      </c>
      <c r="M3492" s="13"/>
    </row>
    <row r="3493" spans="2:13" ht="34.9" customHeight="1">
      <c r="B3493" s="3">
        <v>3464</v>
      </c>
      <c r="C3493" s="6" t="s">
        <v>5470</v>
      </c>
      <c r="D3493" s="7">
        <v>9780323444293</v>
      </c>
      <c r="E3493" s="4">
        <v>304</v>
      </c>
      <c r="F3493" s="75">
        <f>Books[[#This Row],[قیمت نهایی]]*100/80</f>
        <v>2275000</v>
      </c>
      <c r="G3493" s="8">
        <v>0.2</v>
      </c>
      <c r="H3493" s="9">
        <f>Books[[#This Row],[تعداد صفحه]]*5000+300000</f>
        <v>1820000</v>
      </c>
      <c r="I3493" s="4">
        <v>2017</v>
      </c>
      <c r="J3493" s="10" t="s">
        <v>8874</v>
      </c>
      <c r="K3493" s="11" t="s">
        <v>1</v>
      </c>
      <c r="L3493" s="12" t="s">
        <v>5268</v>
      </c>
      <c r="M3493" s="13"/>
    </row>
    <row r="3494" spans="2:13" ht="34.9" customHeight="1">
      <c r="B3494" s="3">
        <v>3465</v>
      </c>
      <c r="C3494" s="6" t="s">
        <v>5495</v>
      </c>
      <c r="D3494" s="7">
        <v>9780323413091</v>
      </c>
      <c r="E3494" s="4">
        <v>325</v>
      </c>
      <c r="F3494" s="75">
        <f>Books[[#This Row],[قیمت نهایی]]*100/80</f>
        <v>2406250</v>
      </c>
      <c r="G3494" s="8">
        <v>0.2</v>
      </c>
      <c r="H3494" s="9">
        <f>Books[[#This Row],[تعداد صفحه]]*5000+300000</f>
        <v>1925000</v>
      </c>
      <c r="I3494" s="4">
        <v>2018</v>
      </c>
      <c r="J3494" s="10" t="s">
        <v>8856</v>
      </c>
      <c r="K3494" s="11" t="s">
        <v>1</v>
      </c>
      <c r="L3494" s="12" t="s">
        <v>5268</v>
      </c>
      <c r="M3494" s="13"/>
    </row>
    <row r="3495" spans="2:13" ht="34.9" customHeight="1">
      <c r="B3495" s="3">
        <v>3466</v>
      </c>
      <c r="C3495" s="6" t="s">
        <v>5600</v>
      </c>
      <c r="D3495" s="7" t="s">
        <v>5601</v>
      </c>
      <c r="E3495" s="4">
        <v>408</v>
      </c>
      <c r="F3495" s="75">
        <f>Books[[#This Row],[قیمت نهایی]]*100/80</f>
        <v>2925000</v>
      </c>
      <c r="G3495" s="8">
        <v>0.2</v>
      </c>
      <c r="H3495" s="9">
        <f>Books[[#This Row],[تعداد صفحه]]*5000+300000</f>
        <v>2340000</v>
      </c>
      <c r="I3495" s="4">
        <v>2016</v>
      </c>
      <c r="J3495" s="10" t="s">
        <v>8985</v>
      </c>
      <c r="K3495" s="11" t="s">
        <v>9326</v>
      </c>
      <c r="L3495" s="12" t="s">
        <v>5268</v>
      </c>
      <c r="M3495" s="13"/>
    </row>
    <row r="3496" spans="2:13" ht="34.9" customHeight="1">
      <c r="B3496" s="3">
        <v>3467</v>
      </c>
      <c r="C3496" s="6" t="s">
        <v>5643</v>
      </c>
      <c r="D3496" s="7" t="s">
        <v>5644</v>
      </c>
      <c r="E3496" s="4">
        <v>448</v>
      </c>
      <c r="F3496" s="75">
        <f>Books[[#This Row],[قیمت نهایی]]*100/80</f>
        <v>3175000</v>
      </c>
      <c r="G3496" s="8">
        <v>0.2</v>
      </c>
      <c r="H3496" s="9">
        <f>Books[[#This Row],[تعداد صفحه]]*5000+300000</f>
        <v>2540000</v>
      </c>
      <c r="I3496" s="4">
        <v>2017</v>
      </c>
      <c r="J3496" s="10" t="s">
        <v>8908</v>
      </c>
      <c r="K3496" s="11" t="s">
        <v>9348</v>
      </c>
      <c r="L3496" s="12" t="s">
        <v>5268</v>
      </c>
      <c r="M3496" s="13"/>
    </row>
    <row r="3497" spans="2:13" ht="34.9" customHeight="1">
      <c r="B3497" s="3">
        <v>3468</v>
      </c>
      <c r="C3497" s="6" t="s">
        <v>5420</v>
      </c>
      <c r="D3497" s="7" t="s">
        <v>5421</v>
      </c>
      <c r="E3497" s="4">
        <v>260</v>
      </c>
      <c r="F3497" s="75">
        <f>Books[[#This Row],[قیمت نهایی]]*100/80</f>
        <v>2000000</v>
      </c>
      <c r="G3497" s="8">
        <v>0.2</v>
      </c>
      <c r="H3497" s="9">
        <f>Books[[#This Row],[تعداد صفحه]]*5000+300000</f>
        <v>1600000</v>
      </c>
      <c r="I3497" s="4">
        <v>2016</v>
      </c>
      <c r="J3497" s="10" t="s">
        <v>7174</v>
      </c>
      <c r="K3497" s="11" t="s">
        <v>9324</v>
      </c>
      <c r="L3497" s="12" t="s">
        <v>5268</v>
      </c>
      <c r="M3497" s="13"/>
    </row>
    <row r="3498" spans="2:13" ht="34.9" customHeight="1">
      <c r="B3498" s="3">
        <v>3469</v>
      </c>
      <c r="C3498" s="6" t="s">
        <v>5585</v>
      </c>
      <c r="D3498" s="7" t="s">
        <v>5586</v>
      </c>
      <c r="E3498" s="4">
        <v>400</v>
      </c>
      <c r="F3498" s="75">
        <f>Books[[#This Row],[قیمت نهایی]]*100/80</f>
        <v>2875000</v>
      </c>
      <c r="G3498" s="8">
        <v>0.2</v>
      </c>
      <c r="H3498" s="9">
        <f>Books[[#This Row],[تعداد صفحه]]*5000+300000</f>
        <v>2300000</v>
      </c>
      <c r="I3498" s="4">
        <v>2016</v>
      </c>
      <c r="J3498" s="10" t="s">
        <v>8982</v>
      </c>
      <c r="K3498" s="11" t="s">
        <v>9394</v>
      </c>
      <c r="L3498" s="12" t="s">
        <v>5268</v>
      </c>
      <c r="M3498" s="13"/>
    </row>
    <row r="3499" spans="2:13" ht="34.9" customHeight="1">
      <c r="B3499" s="3">
        <v>3470</v>
      </c>
      <c r="C3499" s="6" t="s">
        <v>5598</v>
      </c>
      <c r="D3499" s="7" t="s">
        <v>5599</v>
      </c>
      <c r="E3499" s="4">
        <v>407</v>
      </c>
      <c r="F3499" s="75">
        <f>Books[[#This Row],[قیمت نهایی]]*100/80</f>
        <v>2918750</v>
      </c>
      <c r="G3499" s="8">
        <v>0.2</v>
      </c>
      <c r="H3499" s="9">
        <f>Books[[#This Row],[تعداد صفحه]]*5000+300000</f>
        <v>2335000</v>
      </c>
      <c r="I3499" s="4">
        <v>2017</v>
      </c>
      <c r="J3499" s="10" t="s">
        <v>7409</v>
      </c>
      <c r="K3499" s="11" t="s">
        <v>9480</v>
      </c>
      <c r="L3499" s="12" t="s">
        <v>5268</v>
      </c>
      <c r="M3499" s="13"/>
    </row>
    <row r="3500" spans="2:13" ht="34.9" customHeight="1">
      <c r="B3500" s="3">
        <v>3471</v>
      </c>
      <c r="C3500" s="6" t="s">
        <v>5562</v>
      </c>
      <c r="D3500" s="7" t="s">
        <v>5563</v>
      </c>
      <c r="E3500" s="4">
        <v>376</v>
      </c>
      <c r="F3500" s="75">
        <f>Books[[#This Row],[قیمت نهایی]]*100/80</f>
        <v>2725000</v>
      </c>
      <c r="G3500" s="8">
        <v>0.2</v>
      </c>
      <c r="H3500" s="9">
        <f>Books[[#This Row],[تعداد صفحه]]*5000+300000</f>
        <v>2180000</v>
      </c>
      <c r="I3500" s="4">
        <v>2017</v>
      </c>
      <c r="J3500" s="10" t="s">
        <v>8899</v>
      </c>
      <c r="K3500" s="11" t="s">
        <v>662</v>
      </c>
      <c r="L3500" s="12" t="s">
        <v>5268</v>
      </c>
      <c r="M3500" s="13"/>
    </row>
    <row r="3501" spans="2:13" ht="34.9" customHeight="1">
      <c r="B3501" s="3">
        <v>3472</v>
      </c>
      <c r="C3501" s="6" t="s">
        <v>5656</v>
      </c>
      <c r="D3501" s="7" t="s">
        <v>5657</v>
      </c>
      <c r="E3501" s="4">
        <v>460</v>
      </c>
      <c r="F3501" s="75">
        <f>Books[[#This Row],[قیمت نهایی]]*100/80</f>
        <v>3250000</v>
      </c>
      <c r="G3501" s="8">
        <v>0.2</v>
      </c>
      <c r="H3501" s="9">
        <f>Books[[#This Row],[تعداد صفحه]]*5000+300000</f>
        <v>2600000</v>
      </c>
      <c r="I3501" s="4">
        <v>2017</v>
      </c>
      <c r="J3501" s="10" t="s">
        <v>7127</v>
      </c>
      <c r="K3501" s="11" t="s">
        <v>9324</v>
      </c>
      <c r="L3501" s="12" t="s">
        <v>5268</v>
      </c>
      <c r="M3501" s="13"/>
    </row>
    <row r="3502" spans="2:13" ht="34.9" customHeight="1">
      <c r="B3502" s="3">
        <v>3473</v>
      </c>
      <c r="C3502" s="6" t="s">
        <v>5498</v>
      </c>
      <c r="D3502" s="7" t="s">
        <v>5499</v>
      </c>
      <c r="E3502" s="4">
        <v>328</v>
      </c>
      <c r="F3502" s="75">
        <f>Books[[#This Row],[قیمت نهایی]]*100/80</f>
        <v>2425000</v>
      </c>
      <c r="G3502" s="8">
        <v>0.2</v>
      </c>
      <c r="H3502" s="9">
        <f>Books[[#This Row],[تعداد صفحه]]*5000+300000</f>
        <v>1940000</v>
      </c>
      <c r="I3502" s="4">
        <v>2016</v>
      </c>
      <c r="J3502" s="10" t="s">
        <v>8971</v>
      </c>
      <c r="K3502" s="11" t="s">
        <v>1064</v>
      </c>
      <c r="L3502" s="12" t="s">
        <v>5268</v>
      </c>
      <c r="M3502" s="13"/>
    </row>
    <row r="3503" spans="2:13" ht="34.9" customHeight="1">
      <c r="B3503" s="3">
        <v>3474</v>
      </c>
      <c r="C3503" s="6" t="s">
        <v>5293</v>
      </c>
      <c r="D3503" s="7" t="s">
        <v>5294</v>
      </c>
      <c r="E3503" s="4">
        <v>128</v>
      </c>
      <c r="F3503" s="75">
        <f>Books[[#This Row],[قیمت نهایی]]*100/80</f>
        <v>1175000</v>
      </c>
      <c r="G3503" s="8">
        <v>0.2</v>
      </c>
      <c r="H3503" s="9">
        <f>Books[[#This Row],[تعداد صفحه]]*5000+300000</f>
        <v>940000</v>
      </c>
      <c r="I3503" s="4">
        <v>2016</v>
      </c>
      <c r="J3503" s="10" t="s">
        <v>7147</v>
      </c>
      <c r="K3503" s="11" t="s">
        <v>9483</v>
      </c>
      <c r="L3503" s="12" t="s">
        <v>5268</v>
      </c>
      <c r="M3503" s="13"/>
    </row>
    <row r="3504" spans="2:13" ht="34.9" customHeight="1">
      <c r="B3504" s="3">
        <v>3475</v>
      </c>
      <c r="C3504" s="6" t="s">
        <v>5412</v>
      </c>
      <c r="D3504" s="7" t="s">
        <v>5413</v>
      </c>
      <c r="E3504" s="4">
        <v>252</v>
      </c>
      <c r="F3504" s="75">
        <f>Books[[#This Row],[قیمت نهایی]]*100/80</f>
        <v>1950000</v>
      </c>
      <c r="G3504" s="8">
        <v>0.2</v>
      </c>
      <c r="H3504" s="9">
        <f>Books[[#This Row],[تعداد صفحه]]*5000+300000</f>
        <v>1560000</v>
      </c>
      <c r="I3504" s="4">
        <v>2017</v>
      </c>
      <c r="J3504" s="10" t="s">
        <v>7451</v>
      </c>
      <c r="K3504" s="11" t="s">
        <v>9324</v>
      </c>
      <c r="L3504" s="12" t="s">
        <v>5268</v>
      </c>
      <c r="M3504" s="13"/>
    </row>
    <row r="3505" spans="2:13" ht="34.9" customHeight="1">
      <c r="B3505" s="3">
        <v>3476</v>
      </c>
      <c r="C3505" s="6" t="s">
        <v>5674</v>
      </c>
      <c r="D3505" s="7">
        <v>9789386056290</v>
      </c>
      <c r="E3505" s="4">
        <v>470</v>
      </c>
      <c r="F3505" s="75">
        <f>Books[[#This Row],[قیمت نهایی]]*100/80</f>
        <v>3312500</v>
      </c>
      <c r="G3505" s="8">
        <v>0.2</v>
      </c>
      <c r="H3505" s="9">
        <f>Books[[#This Row],[تعداد صفحه]]*5000+300000</f>
        <v>2650000</v>
      </c>
      <c r="I3505" s="4">
        <v>2017</v>
      </c>
      <c r="J3505" s="10" t="s">
        <v>8914</v>
      </c>
      <c r="K3505" s="11" t="s">
        <v>29</v>
      </c>
      <c r="L3505" s="12" t="s">
        <v>5268</v>
      </c>
      <c r="M3505" s="13"/>
    </row>
    <row r="3506" spans="2:13" ht="34.9" customHeight="1">
      <c r="B3506" s="3">
        <v>3477</v>
      </c>
      <c r="C3506" s="6" t="s">
        <v>5826</v>
      </c>
      <c r="D3506" s="7">
        <v>9789385999741</v>
      </c>
      <c r="E3506" s="4">
        <v>800</v>
      </c>
      <c r="F3506" s="75">
        <f>Books[[#This Row],[قیمت نهایی]]*100/80</f>
        <v>5375000</v>
      </c>
      <c r="G3506" s="8">
        <v>0.2</v>
      </c>
      <c r="H3506" s="9">
        <f>Books[[#This Row],[تعداد صفحه]]*5000+300000</f>
        <v>4300000</v>
      </c>
      <c r="I3506" s="4">
        <v>2016</v>
      </c>
      <c r="J3506" s="10" t="s">
        <v>7204</v>
      </c>
      <c r="K3506" s="11" t="s">
        <v>29</v>
      </c>
      <c r="L3506" s="12" t="s">
        <v>5268</v>
      </c>
      <c r="M3506" s="13"/>
    </row>
    <row r="3507" spans="2:13" ht="34.9" customHeight="1">
      <c r="B3507" s="3">
        <v>3478</v>
      </c>
      <c r="C3507" s="6" t="s">
        <v>5789</v>
      </c>
      <c r="D3507" s="7">
        <v>9780323355636</v>
      </c>
      <c r="E3507" s="4">
        <v>672</v>
      </c>
      <c r="F3507" s="75">
        <f>Books[[#This Row],[قیمت نهایی]]*100/80</f>
        <v>4575000</v>
      </c>
      <c r="G3507" s="8">
        <v>0.2</v>
      </c>
      <c r="H3507" s="9">
        <f>Books[[#This Row],[تعداد صفحه]]*5000+300000</f>
        <v>3660000</v>
      </c>
      <c r="I3507" s="4">
        <v>2016</v>
      </c>
      <c r="J3507" s="10" t="s">
        <v>8867</v>
      </c>
      <c r="K3507" s="11" t="s">
        <v>1</v>
      </c>
      <c r="L3507" s="12" t="s">
        <v>5268</v>
      </c>
      <c r="M3507" s="13"/>
    </row>
    <row r="3508" spans="2:13" ht="34.9" customHeight="1">
      <c r="B3508" s="3">
        <v>3479</v>
      </c>
      <c r="C3508" s="6" t="s">
        <v>5776</v>
      </c>
      <c r="D3508" s="7" t="s">
        <v>5777</v>
      </c>
      <c r="E3508" s="4">
        <v>640</v>
      </c>
      <c r="F3508" s="75">
        <f>Books[[#This Row],[قیمت نهایی]]*100/80</f>
        <v>4375000</v>
      </c>
      <c r="G3508" s="8">
        <v>0.2</v>
      </c>
      <c r="H3508" s="9">
        <f>Books[[#This Row],[تعداد صفحه]]*5000+300000</f>
        <v>3500000</v>
      </c>
      <c r="I3508" s="4">
        <v>2017</v>
      </c>
      <c r="J3508" s="10" t="s">
        <v>8930</v>
      </c>
      <c r="K3508" s="11" t="s">
        <v>9</v>
      </c>
      <c r="L3508" s="12" t="s">
        <v>5268</v>
      </c>
      <c r="M3508" s="13"/>
    </row>
    <row r="3509" spans="2:13" ht="34.9" customHeight="1">
      <c r="B3509" s="3">
        <v>3480</v>
      </c>
      <c r="C3509" s="6" t="s">
        <v>5367</v>
      </c>
      <c r="D3509" s="7" t="s">
        <v>5368</v>
      </c>
      <c r="E3509" s="4">
        <v>216</v>
      </c>
      <c r="F3509" s="75">
        <f>Books[[#This Row],[قیمت نهایی]]*100/80</f>
        <v>1725000</v>
      </c>
      <c r="G3509" s="8">
        <v>0.2</v>
      </c>
      <c r="H3509" s="9">
        <f>Books[[#This Row],[تعداد صفحه]]*5000+300000</f>
        <v>1380000</v>
      </c>
      <c r="I3509" s="4">
        <v>2016</v>
      </c>
      <c r="J3509" s="10" t="s">
        <v>8948</v>
      </c>
      <c r="K3509" s="11" t="s">
        <v>9410</v>
      </c>
      <c r="L3509" s="12" t="s">
        <v>5268</v>
      </c>
      <c r="M3509" s="13"/>
    </row>
    <row r="3510" spans="2:13" ht="34.9" customHeight="1">
      <c r="B3510" s="3">
        <v>3481</v>
      </c>
      <c r="C3510" s="6" t="s">
        <v>5578</v>
      </c>
      <c r="D3510" s="7" t="s">
        <v>5579</v>
      </c>
      <c r="E3510" s="4">
        <v>392</v>
      </c>
      <c r="F3510" s="75">
        <f>Books[[#This Row],[قیمت نهایی]]*100/80</f>
        <v>2825000</v>
      </c>
      <c r="G3510" s="8">
        <v>0.2</v>
      </c>
      <c r="H3510" s="9">
        <f>Books[[#This Row],[تعداد صفحه]]*5000+300000</f>
        <v>2260000</v>
      </c>
      <c r="I3510" s="4">
        <v>2016</v>
      </c>
      <c r="J3510" s="10" t="s">
        <v>7499</v>
      </c>
      <c r="K3510" s="11" t="s">
        <v>9490</v>
      </c>
      <c r="L3510" s="12" t="s">
        <v>5268</v>
      </c>
      <c r="M3510" s="13"/>
    </row>
    <row r="3511" spans="2:13" ht="34.9" customHeight="1">
      <c r="B3511" s="3">
        <v>3482</v>
      </c>
      <c r="C3511" s="6" t="s">
        <v>5571</v>
      </c>
      <c r="D3511" s="7" t="s">
        <v>5572</v>
      </c>
      <c r="E3511" s="4">
        <v>384</v>
      </c>
      <c r="F3511" s="75">
        <f>Books[[#This Row],[قیمت نهایی]]*100/80</f>
        <v>2775000</v>
      </c>
      <c r="G3511" s="8">
        <v>0.2</v>
      </c>
      <c r="H3511" s="9">
        <f>Books[[#This Row],[تعداد صفحه]]*5000+300000</f>
        <v>2220000</v>
      </c>
      <c r="I3511" s="4">
        <v>2016</v>
      </c>
      <c r="J3511" s="10" t="s">
        <v>7092</v>
      </c>
      <c r="K3511" s="11" t="s">
        <v>9391</v>
      </c>
      <c r="L3511" s="12" t="s">
        <v>5268</v>
      </c>
      <c r="M3511" s="13"/>
    </row>
    <row r="3512" spans="2:13" ht="34.9" customHeight="1">
      <c r="B3512" s="3">
        <v>3483</v>
      </c>
      <c r="C3512" s="6" t="s">
        <v>5427</v>
      </c>
      <c r="D3512" s="7" t="s">
        <v>5428</v>
      </c>
      <c r="E3512" s="4">
        <v>264</v>
      </c>
      <c r="F3512" s="75">
        <f>Books[[#This Row],[قیمت نهایی]]*100/80</f>
        <v>2025000</v>
      </c>
      <c r="G3512" s="8">
        <v>0.2</v>
      </c>
      <c r="H3512" s="9">
        <f>Books[[#This Row],[تعداد صفحه]]*5000+300000</f>
        <v>1620000</v>
      </c>
      <c r="I3512" s="4">
        <v>2016</v>
      </c>
      <c r="J3512" s="10" t="s">
        <v>8581</v>
      </c>
      <c r="K3512" s="11" t="s">
        <v>9410</v>
      </c>
      <c r="L3512" s="12" t="s">
        <v>5268</v>
      </c>
      <c r="M3512" s="13"/>
    </row>
    <row r="3513" spans="2:13" ht="34.9" customHeight="1">
      <c r="B3513" s="3">
        <v>3484</v>
      </c>
      <c r="C3513" s="6" t="s">
        <v>5295</v>
      </c>
      <c r="D3513" s="7" t="s">
        <v>5296</v>
      </c>
      <c r="E3513" s="4">
        <v>130</v>
      </c>
      <c r="F3513" s="75">
        <f>Books[[#This Row],[قیمت نهایی]]*100/80</f>
        <v>1187500</v>
      </c>
      <c r="G3513" s="8">
        <v>0.2</v>
      </c>
      <c r="H3513" s="9">
        <f>Books[[#This Row],[تعداد صفحه]]*5000+300000</f>
        <v>950000</v>
      </c>
      <c r="I3513" s="4">
        <v>2016</v>
      </c>
      <c r="J3513" s="10" t="s">
        <v>7710</v>
      </c>
      <c r="K3513" s="11" t="s">
        <v>9484</v>
      </c>
      <c r="L3513" s="12" t="s">
        <v>5268</v>
      </c>
      <c r="M3513" s="13"/>
    </row>
    <row r="3514" spans="2:13" ht="34.9" customHeight="1">
      <c r="B3514" s="3">
        <v>3485</v>
      </c>
      <c r="C3514" s="6" t="s">
        <v>5573</v>
      </c>
      <c r="D3514" s="7">
        <v>9780702054907</v>
      </c>
      <c r="E3514" s="4">
        <v>384</v>
      </c>
      <c r="F3514" s="75">
        <f>Books[[#This Row],[قیمت نهایی]]*100/80</f>
        <v>2775000</v>
      </c>
      <c r="G3514" s="8">
        <v>0.2</v>
      </c>
      <c r="H3514" s="9">
        <f>Books[[#This Row],[تعداد صفحه]]*5000+300000</f>
        <v>2220000</v>
      </c>
      <c r="I3514" s="4">
        <v>2017</v>
      </c>
      <c r="J3514" s="10" t="s">
        <v>7126</v>
      </c>
      <c r="K3514" s="11" t="s">
        <v>1</v>
      </c>
      <c r="L3514" s="12" t="s">
        <v>5268</v>
      </c>
      <c r="M3514" s="13"/>
    </row>
    <row r="3515" spans="2:13" ht="34.9" customHeight="1">
      <c r="B3515" s="3">
        <v>3486</v>
      </c>
      <c r="C3515" s="6" t="s">
        <v>5320</v>
      </c>
      <c r="D3515" s="7" t="s">
        <v>5321</v>
      </c>
      <c r="E3515" s="4">
        <v>167</v>
      </c>
      <c r="F3515" s="75">
        <f>Books[[#This Row],[قیمت نهایی]]*100/80</f>
        <v>1418750</v>
      </c>
      <c r="G3515" s="8">
        <v>0.2</v>
      </c>
      <c r="H3515" s="9">
        <f>Books[[#This Row],[تعداد صفحه]]*5000+300000</f>
        <v>1135000</v>
      </c>
      <c r="I3515" s="4">
        <v>2018</v>
      </c>
      <c r="J3515" s="10" t="s">
        <v>7302</v>
      </c>
      <c r="K3515" s="11" t="s">
        <v>9322</v>
      </c>
      <c r="L3515" s="12" t="s">
        <v>5268</v>
      </c>
      <c r="M3515" s="13"/>
    </row>
    <row r="3516" spans="2:13" ht="34.9" customHeight="1">
      <c r="B3516" s="3">
        <v>3487</v>
      </c>
      <c r="C3516" s="6" t="s">
        <v>5528</v>
      </c>
      <c r="D3516" s="7" t="s">
        <v>5529</v>
      </c>
      <c r="E3516" s="4">
        <v>352</v>
      </c>
      <c r="F3516" s="75">
        <f>Books[[#This Row],[قیمت نهایی]]*100/80</f>
        <v>2575000</v>
      </c>
      <c r="G3516" s="8">
        <v>0.2</v>
      </c>
      <c r="H3516" s="9">
        <f>Books[[#This Row],[تعداد صفحه]]*5000+300000</f>
        <v>2060000</v>
      </c>
      <c r="I3516" s="4">
        <v>2016</v>
      </c>
      <c r="J3516" s="10" t="s">
        <v>8979</v>
      </c>
      <c r="K3516" s="11" t="s">
        <v>9440</v>
      </c>
      <c r="L3516" s="12" t="s">
        <v>5268</v>
      </c>
      <c r="M3516" s="13"/>
    </row>
    <row r="3517" spans="2:13" ht="34.9" customHeight="1">
      <c r="B3517" s="3">
        <v>3488</v>
      </c>
      <c r="C3517" s="6" t="s">
        <v>5448</v>
      </c>
      <c r="D3517" s="7" t="s">
        <v>5449</v>
      </c>
      <c r="E3517" s="4">
        <v>288</v>
      </c>
      <c r="F3517" s="75">
        <f>Books[[#This Row],[قیمت نهایی]]*100/80</f>
        <v>2175000</v>
      </c>
      <c r="G3517" s="8">
        <v>0.2</v>
      </c>
      <c r="H3517" s="9">
        <f>Books[[#This Row],[تعداد صفحه]]*5000+300000</f>
        <v>1740000</v>
      </c>
      <c r="I3517" s="4">
        <v>2016</v>
      </c>
      <c r="J3517" s="10" t="s">
        <v>8961</v>
      </c>
      <c r="K3517" s="11" t="s">
        <v>9443</v>
      </c>
      <c r="L3517" s="12" t="s">
        <v>5268</v>
      </c>
      <c r="M3517" s="13"/>
    </row>
    <row r="3518" spans="2:13" ht="34.9" customHeight="1">
      <c r="B3518" s="3">
        <v>3489</v>
      </c>
      <c r="C3518" s="6" t="s">
        <v>5569</v>
      </c>
      <c r="D3518" s="7" t="s">
        <v>5570</v>
      </c>
      <c r="E3518" s="4">
        <v>384</v>
      </c>
      <c r="F3518" s="75">
        <f>Books[[#This Row],[قیمت نهایی]]*100/80</f>
        <v>2775000</v>
      </c>
      <c r="G3518" s="8">
        <v>0.2</v>
      </c>
      <c r="H3518" s="9">
        <f>Books[[#This Row],[تعداد صفحه]]*5000+300000</f>
        <v>2220000</v>
      </c>
      <c r="I3518" s="4">
        <v>2016</v>
      </c>
      <c r="J3518" s="10" t="s">
        <v>7090</v>
      </c>
      <c r="K3518" s="11" t="s">
        <v>9317</v>
      </c>
      <c r="L3518" s="12" t="s">
        <v>5268</v>
      </c>
      <c r="M3518" s="13"/>
    </row>
    <row r="3519" spans="2:13" ht="34.9" customHeight="1">
      <c r="B3519" s="3">
        <v>3490</v>
      </c>
      <c r="C3519" s="6" t="s">
        <v>5848</v>
      </c>
      <c r="D3519" s="7" t="s">
        <v>5849</v>
      </c>
      <c r="E3519" s="4">
        <v>960</v>
      </c>
      <c r="F3519" s="75">
        <f>Books[[#This Row],[قیمت نهایی]]*100/80</f>
        <v>6375000</v>
      </c>
      <c r="G3519" s="8">
        <v>0.2</v>
      </c>
      <c r="H3519" s="9">
        <f>Books[[#This Row],[تعداد صفحه]]*5000+300000</f>
        <v>5100000</v>
      </c>
      <c r="I3519" s="4">
        <v>2016</v>
      </c>
      <c r="J3519" s="10" t="s">
        <v>9017</v>
      </c>
      <c r="K3519" s="11" t="s">
        <v>9410</v>
      </c>
      <c r="L3519" s="12" t="s">
        <v>5268</v>
      </c>
      <c r="M3519" s="13"/>
    </row>
    <row r="3520" spans="2:13" ht="34.9" customHeight="1">
      <c r="B3520" s="3">
        <v>3491</v>
      </c>
      <c r="C3520" s="6" t="s">
        <v>5558</v>
      </c>
      <c r="D3520" s="7" t="s">
        <v>5559</v>
      </c>
      <c r="E3520" s="4">
        <v>370</v>
      </c>
      <c r="F3520" s="75">
        <f>Books[[#This Row],[قیمت نهایی]]*100/80</f>
        <v>2687500</v>
      </c>
      <c r="G3520" s="8">
        <v>0.2</v>
      </c>
      <c r="H3520" s="9">
        <f>Books[[#This Row],[تعداد صفحه]]*5000+300000</f>
        <v>2150000</v>
      </c>
      <c r="I3520" s="4">
        <v>2016</v>
      </c>
      <c r="J3520" s="10" t="s">
        <v>8981</v>
      </c>
      <c r="K3520" s="11" t="s">
        <v>9433</v>
      </c>
      <c r="L3520" s="12" t="s">
        <v>5268</v>
      </c>
      <c r="M3520" s="13"/>
    </row>
    <row r="3521" spans="2:13" ht="34.9" customHeight="1">
      <c r="B3521" s="3">
        <v>3492</v>
      </c>
      <c r="C3521" s="6" t="s">
        <v>5771</v>
      </c>
      <c r="D3521" s="7" t="s">
        <v>5772</v>
      </c>
      <c r="E3521" s="4">
        <v>640</v>
      </c>
      <c r="F3521" s="75">
        <f>Books[[#This Row],[قیمت نهایی]]*100/80</f>
        <v>4375000</v>
      </c>
      <c r="G3521" s="8">
        <v>0.2</v>
      </c>
      <c r="H3521" s="9">
        <f>Books[[#This Row],[تعداد صفحه]]*5000+300000</f>
        <v>3500000</v>
      </c>
      <c r="I3521" s="4">
        <v>2016</v>
      </c>
      <c r="J3521" s="10" t="s">
        <v>9009</v>
      </c>
      <c r="K3521" s="11" t="s">
        <v>9317</v>
      </c>
      <c r="L3521" s="12" t="s">
        <v>5268</v>
      </c>
      <c r="M3521" s="13"/>
    </row>
    <row r="3522" spans="2:13" ht="34.9" customHeight="1">
      <c r="B3522" s="3">
        <v>3493</v>
      </c>
      <c r="C3522" s="6" t="s">
        <v>5356</v>
      </c>
      <c r="D3522" s="7" t="s">
        <v>5357</v>
      </c>
      <c r="E3522" s="4">
        <v>202</v>
      </c>
      <c r="F3522" s="75">
        <f>Books[[#This Row],[قیمت نهایی]]*100/80</f>
        <v>1637500</v>
      </c>
      <c r="G3522" s="8">
        <v>0.2</v>
      </c>
      <c r="H3522" s="9">
        <f>Books[[#This Row],[تعداد صفحه]]*5000+300000</f>
        <v>1310000</v>
      </c>
      <c r="I3522" s="4">
        <v>2017</v>
      </c>
      <c r="J3522" s="10" t="s">
        <v>7251</v>
      </c>
      <c r="K3522" s="11" t="s">
        <v>9342</v>
      </c>
      <c r="L3522" s="12" t="s">
        <v>5268</v>
      </c>
      <c r="M3522" s="13"/>
    </row>
    <row r="3523" spans="2:13" ht="34.9" customHeight="1">
      <c r="B3523" s="3">
        <v>3494</v>
      </c>
      <c r="C3523" s="6" t="s">
        <v>5779</v>
      </c>
      <c r="D3523" s="7" t="s">
        <v>5780</v>
      </c>
      <c r="E3523" s="4">
        <v>647</v>
      </c>
      <c r="F3523" s="75">
        <f>Books[[#This Row],[قیمت نهایی]]*100/80</f>
        <v>4418750</v>
      </c>
      <c r="G3523" s="8">
        <v>0.2</v>
      </c>
      <c r="H3523" s="9">
        <f>Books[[#This Row],[تعداد صفحه]]*5000+300000</f>
        <v>3535000</v>
      </c>
      <c r="I3523" s="4">
        <v>2017</v>
      </c>
      <c r="J3523" s="10" t="s">
        <v>8156</v>
      </c>
      <c r="K3523" s="11" t="s">
        <v>9324</v>
      </c>
      <c r="L3523" s="12" t="s">
        <v>5268</v>
      </c>
      <c r="M3523" s="13"/>
    </row>
    <row r="3524" spans="2:13" ht="34.9" customHeight="1">
      <c r="B3524" s="3">
        <v>3495</v>
      </c>
      <c r="C3524" s="6" t="s">
        <v>5406</v>
      </c>
      <c r="D3524" s="7" t="s">
        <v>5407</v>
      </c>
      <c r="E3524" s="4">
        <v>250</v>
      </c>
      <c r="F3524" s="75">
        <f>Books[[#This Row],[قیمت نهایی]]*100/80</f>
        <v>1937500</v>
      </c>
      <c r="G3524" s="8">
        <v>0.2</v>
      </c>
      <c r="H3524" s="9">
        <f>Books[[#This Row],[تعداد صفحه]]*5000+300000</f>
        <v>1550000</v>
      </c>
      <c r="I3524" s="4">
        <v>2016</v>
      </c>
      <c r="J3524" s="10" t="s">
        <v>8956</v>
      </c>
      <c r="K3524" s="11" t="s">
        <v>9317</v>
      </c>
      <c r="L3524" s="12" t="s">
        <v>5268</v>
      </c>
      <c r="M3524" s="13"/>
    </row>
    <row r="3525" spans="2:13" ht="34.9" customHeight="1">
      <c r="B3525" s="3">
        <v>3496</v>
      </c>
      <c r="C3525" s="6" t="s">
        <v>5398</v>
      </c>
      <c r="D3525" s="7" t="s">
        <v>5399</v>
      </c>
      <c r="E3525" s="4">
        <v>245</v>
      </c>
      <c r="F3525" s="75">
        <f>Books[[#This Row],[قیمت نهایی]]*100/80</f>
        <v>1906250</v>
      </c>
      <c r="G3525" s="8">
        <v>0.2</v>
      </c>
      <c r="H3525" s="9">
        <f>Books[[#This Row],[تعداد صفحه]]*5000+300000</f>
        <v>1525000</v>
      </c>
      <c r="I3525" s="4">
        <v>2018</v>
      </c>
      <c r="J3525" s="10" t="s">
        <v>8853</v>
      </c>
      <c r="K3525" s="11" t="s">
        <v>9</v>
      </c>
      <c r="L3525" s="12" t="s">
        <v>5268</v>
      </c>
      <c r="M3525" s="13"/>
    </row>
    <row r="3526" spans="2:13" ht="34.9" customHeight="1">
      <c r="B3526" s="3">
        <v>3497</v>
      </c>
      <c r="C3526" s="6" t="s">
        <v>5828</v>
      </c>
      <c r="D3526" s="7">
        <v>9780323327701</v>
      </c>
      <c r="E3526" s="4">
        <v>800</v>
      </c>
      <c r="F3526" s="75">
        <f>Books[[#This Row],[قیمت نهایی]]*100/80</f>
        <v>5375000</v>
      </c>
      <c r="G3526" s="8">
        <v>0.2</v>
      </c>
      <c r="H3526" s="9">
        <f>Books[[#This Row],[تعداد صفحه]]*5000+300000</f>
        <v>4300000</v>
      </c>
      <c r="I3526" s="4">
        <v>2016</v>
      </c>
      <c r="J3526" s="10" t="s">
        <v>9013</v>
      </c>
      <c r="K3526" s="11" t="s">
        <v>1</v>
      </c>
      <c r="L3526" s="12" t="s">
        <v>5268</v>
      </c>
      <c r="M3526" s="13"/>
    </row>
    <row r="3527" spans="2:13" ht="34.9" customHeight="1">
      <c r="B3527" s="3">
        <v>3498</v>
      </c>
      <c r="C3527" s="6" t="s">
        <v>4686</v>
      </c>
      <c r="D3527" s="7">
        <v>9781455773909</v>
      </c>
      <c r="E3527" s="4">
        <v>280</v>
      </c>
      <c r="F3527" s="75">
        <f>Books[[#This Row],[قیمت نهایی]]*100/80</f>
        <v>2125000</v>
      </c>
      <c r="G3527" s="8">
        <v>0.2</v>
      </c>
      <c r="H3527" s="9">
        <f>Books[[#This Row],[تعداد صفحه]]*5000+300000</f>
        <v>1700000</v>
      </c>
      <c r="I3527" s="4">
        <v>2016</v>
      </c>
      <c r="J3527" s="10" t="s">
        <v>8443</v>
      </c>
      <c r="K3527" s="11" t="s">
        <v>1</v>
      </c>
      <c r="L3527" s="12" t="s">
        <v>5268</v>
      </c>
      <c r="M3527" s="13"/>
    </row>
    <row r="3528" spans="2:13" ht="34.9" customHeight="1">
      <c r="B3528" s="3">
        <v>3499</v>
      </c>
      <c r="C3528" s="6" t="s">
        <v>4639</v>
      </c>
      <c r="D3528" s="7">
        <v>9781455773916</v>
      </c>
      <c r="E3528" s="4">
        <v>240</v>
      </c>
      <c r="F3528" s="75">
        <f>Books[[#This Row],[قیمت نهایی]]*100/80</f>
        <v>1875000</v>
      </c>
      <c r="G3528" s="8">
        <v>0.2</v>
      </c>
      <c r="H3528" s="9">
        <f>Books[[#This Row],[تعداد صفحه]]*5000+300000</f>
        <v>1500000</v>
      </c>
      <c r="I3528" s="4">
        <v>2016</v>
      </c>
      <c r="J3528" s="10" t="s">
        <v>8443</v>
      </c>
      <c r="K3528" s="11" t="s">
        <v>1</v>
      </c>
      <c r="L3528" s="12" t="s">
        <v>5268</v>
      </c>
      <c r="M3528" s="13"/>
    </row>
    <row r="3529" spans="2:13" ht="34.9" customHeight="1">
      <c r="B3529" s="3">
        <v>3500</v>
      </c>
      <c r="C3529" s="6" t="s">
        <v>5342</v>
      </c>
      <c r="D3529" s="7">
        <v>9781455773923</v>
      </c>
      <c r="E3529" s="4">
        <v>184</v>
      </c>
      <c r="F3529" s="75">
        <f>Books[[#This Row],[قیمت نهایی]]*100/80</f>
        <v>1525000</v>
      </c>
      <c r="G3529" s="8">
        <v>0.2</v>
      </c>
      <c r="H3529" s="9">
        <f>Books[[#This Row],[تعداد صفحه]]*5000+300000</f>
        <v>1220000</v>
      </c>
      <c r="I3529" s="4">
        <v>2016</v>
      </c>
      <c r="J3529" s="10" t="s">
        <v>8443</v>
      </c>
      <c r="K3529" s="11" t="s">
        <v>1</v>
      </c>
      <c r="L3529" s="12" t="s">
        <v>5268</v>
      </c>
      <c r="M3529" s="13"/>
    </row>
    <row r="3530" spans="2:13" ht="34.9" customHeight="1">
      <c r="B3530" s="3">
        <v>3501</v>
      </c>
      <c r="C3530" s="6" t="s">
        <v>5567</v>
      </c>
      <c r="D3530" s="7">
        <v>9789386150516</v>
      </c>
      <c r="E3530" s="4">
        <v>382</v>
      </c>
      <c r="F3530" s="75">
        <f>Books[[#This Row],[قیمت نهایی]]*100/80</f>
        <v>2762500</v>
      </c>
      <c r="G3530" s="8">
        <v>0.2</v>
      </c>
      <c r="H3530" s="9">
        <f>Books[[#This Row],[تعداد صفحه]]*5000+300000</f>
        <v>2210000</v>
      </c>
      <c r="I3530" s="4">
        <v>2017</v>
      </c>
      <c r="J3530" s="10" t="s">
        <v>5568</v>
      </c>
      <c r="K3530" s="11" t="s">
        <v>29</v>
      </c>
      <c r="L3530" s="12" t="s">
        <v>5268</v>
      </c>
      <c r="M3530" s="13"/>
    </row>
    <row r="3531" spans="2:13" ht="34.9" customHeight="1">
      <c r="B3531" s="3">
        <v>3502</v>
      </c>
      <c r="C3531" s="6" t="s">
        <v>5725</v>
      </c>
      <c r="D3531" s="7" t="s">
        <v>5726</v>
      </c>
      <c r="E3531" s="4">
        <v>544</v>
      </c>
      <c r="F3531" s="75">
        <f>Books[[#This Row],[قیمت نهایی]]*100/80</f>
        <v>3775000</v>
      </c>
      <c r="G3531" s="8">
        <v>0.2</v>
      </c>
      <c r="H3531" s="9">
        <f>Books[[#This Row],[تعداد صفحه]]*5000+300000</f>
        <v>3020000</v>
      </c>
      <c r="I3531" s="4">
        <v>2017</v>
      </c>
      <c r="J3531" s="10" t="s">
        <v>7113</v>
      </c>
      <c r="K3531" s="11" t="s">
        <v>9482</v>
      </c>
      <c r="L3531" s="12" t="s">
        <v>5268</v>
      </c>
      <c r="M3531" s="13"/>
    </row>
    <row r="3532" spans="2:13" ht="34.9" customHeight="1">
      <c r="B3532" s="3">
        <v>3503</v>
      </c>
      <c r="C3532" s="6" t="s">
        <v>5397</v>
      </c>
      <c r="D3532" s="7">
        <v>9789385999444</v>
      </c>
      <c r="E3532" s="4">
        <v>244</v>
      </c>
      <c r="F3532" s="75">
        <f>Books[[#This Row],[قیمت نهایی]]*100/80</f>
        <v>1900000</v>
      </c>
      <c r="G3532" s="8">
        <v>0.2</v>
      </c>
      <c r="H3532" s="9">
        <f>Books[[#This Row],[تعداد صفحه]]*5000+300000</f>
        <v>1520000</v>
      </c>
      <c r="I3532" s="4">
        <v>2016</v>
      </c>
      <c r="J3532" s="10" t="s">
        <v>8953</v>
      </c>
      <c r="K3532" s="11" t="s">
        <v>29</v>
      </c>
      <c r="L3532" s="12" t="s">
        <v>5268</v>
      </c>
      <c r="M3532" s="13"/>
    </row>
    <row r="3533" spans="2:13" ht="34.9" customHeight="1">
      <c r="B3533" s="3">
        <v>3504</v>
      </c>
      <c r="C3533" s="6" t="s">
        <v>5790</v>
      </c>
      <c r="D3533" s="7" t="s">
        <v>5791</v>
      </c>
      <c r="E3533" s="4">
        <v>672</v>
      </c>
      <c r="F3533" s="75">
        <f>Books[[#This Row],[قیمت نهایی]]*100/80</f>
        <v>4575000</v>
      </c>
      <c r="G3533" s="8">
        <v>0.2</v>
      </c>
      <c r="H3533" s="9">
        <f>Books[[#This Row],[تعداد صفحه]]*5000+300000</f>
        <v>3660000</v>
      </c>
      <c r="I3533" s="4">
        <v>2017</v>
      </c>
      <c r="J3533" s="10" t="s">
        <v>8047</v>
      </c>
      <c r="K3533" s="11" t="s">
        <v>1</v>
      </c>
      <c r="L3533" s="12" t="s">
        <v>5268</v>
      </c>
      <c r="M3533" s="13"/>
    </row>
    <row r="3534" spans="2:13" ht="34.9" customHeight="1">
      <c r="B3534" s="3">
        <v>3505</v>
      </c>
      <c r="C3534" s="6" t="s">
        <v>5475</v>
      </c>
      <c r="D3534" s="7" t="s">
        <v>5476</v>
      </c>
      <c r="E3534" s="4">
        <v>310</v>
      </c>
      <c r="F3534" s="75">
        <f>Books[[#This Row],[قیمت نهایی]]*100/80</f>
        <v>2312500</v>
      </c>
      <c r="G3534" s="8">
        <v>0.2</v>
      </c>
      <c r="H3534" s="9">
        <f>Books[[#This Row],[تعداد صفحه]]*5000+300000</f>
        <v>1850000</v>
      </c>
      <c r="I3534" s="4">
        <v>2016</v>
      </c>
      <c r="J3534" s="10" t="s">
        <v>8197</v>
      </c>
      <c r="K3534" s="11" t="s">
        <v>9388</v>
      </c>
      <c r="L3534" s="12" t="s">
        <v>5268</v>
      </c>
      <c r="M3534" s="13"/>
    </row>
    <row r="3535" spans="2:13" ht="34.9" customHeight="1">
      <c r="B3535" s="3">
        <v>3506</v>
      </c>
      <c r="C3535" s="6" t="s">
        <v>5275</v>
      </c>
      <c r="D3535" s="7" t="s">
        <v>5276</v>
      </c>
      <c r="E3535" s="4">
        <v>116</v>
      </c>
      <c r="F3535" s="75">
        <f>Books[[#This Row],[قیمت نهایی]]*100/80</f>
        <v>1100000</v>
      </c>
      <c r="G3535" s="8">
        <v>0.2</v>
      </c>
      <c r="H3535" s="9">
        <f>Books[[#This Row],[تعداد صفحه]]*5000+300000</f>
        <v>880000</v>
      </c>
      <c r="I3535" s="4">
        <v>2016</v>
      </c>
      <c r="J3535" s="10" t="s">
        <v>8350</v>
      </c>
      <c r="K3535" s="11" t="s">
        <v>9317</v>
      </c>
      <c r="L3535" s="12" t="s">
        <v>5268</v>
      </c>
      <c r="M3535" s="13"/>
    </row>
    <row r="3536" spans="2:13" ht="34.9" customHeight="1">
      <c r="B3536" s="3">
        <v>3507</v>
      </c>
      <c r="C3536" s="6" t="s">
        <v>5803</v>
      </c>
      <c r="D3536" s="7" t="s">
        <v>5804</v>
      </c>
      <c r="E3536" s="4">
        <v>700</v>
      </c>
      <c r="F3536" s="75">
        <f>Books[[#This Row],[قیمت نهایی]]*100/80</f>
        <v>4750000</v>
      </c>
      <c r="G3536" s="8">
        <v>0.2</v>
      </c>
      <c r="H3536" s="9">
        <f>Books[[#This Row],[تعداد صفحه]]*5000+300000</f>
        <v>3800000</v>
      </c>
      <c r="I3536" s="4">
        <v>2017</v>
      </c>
      <c r="J3536" s="10" t="s">
        <v>7174</v>
      </c>
      <c r="K3536" s="11" t="s">
        <v>1</v>
      </c>
      <c r="L3536" s="12" t="s">
        <v>5268</v>
      </c>
      <c r="M3536" s="13"/>
    </row>
    <row r="3537" spans="2:13" ht="34.9" customHeight="1">
      <c r="B3537" s="3">
        <v>3508</v>
      </c>
      <c r="C3537" s="6" t="s">
        <v>5277</v>
      </c>
      <c r="D3537" s="7" t="s">
        <v>5278</v>
      </c>
      <c r="E3537" s="4">
        <v>116</v>
      </c>
      <c r="F3537" s="75">
        <f>Books[[#This Row],[قیمت نهایی]]*100/80</f>
        <v>1100000</v>
      </c>
      <c r="G3537" s="8">
        <v>0.2</v>
      </c>
      <c r="H3537" s="9">
        <f>Books[[#This Row],[تعداد صفحه]]*5000+300000</f>
        <v>880000</v>
      </c>
      <c r="I3537" s="4">
        <v>2016</v>
      </c>
      <c r="J3537" s="10" t="s">
        <v>8936</v>
      </c>
      <c r="K3537" s="11" t="s">
        <v>1</v>
      </c>
      <c r="L3537" s="12" t="s">
        <v>5268</v>
      </c>
      <c r="M3537" s="13"/>
    </row>
    <row r="3538" spans="2:13" ht="34.9" customHeight="1">
      <c r="B3538" s="3">
        <v>3509</v>
      </c>
      <c r="C3538" s="6" t="s">
        <v>5326</v>
      </c>
      <c r="D3538" s="7" t="s">
        <v>5327</v>
      </c>
      <c r="E3538" s="4">
        <v>176</v>
      </c>
      <c r="F3538" s="75">
        <f>Books[[#This Row],[قیمت نهایی]]*100/80</f>
        <v>1475000</v>
      </c>
      <c r="G3538" s="8">
        <v>0.2</v>
      </c>
      <c r="H3538" s="9">
        <f>Books[[#This Row],[تعداد صفحه]]*5000+300000</f>
        <v>1180000</v>
      </c>
      <c r="I3538" s="4">
        <v>2016</v>
      </c>
      <c r="J3538" s="10" t="s">
        <v>8943</v>
      </c>
      <c r="K3538" s="11" t="s">
        <v>9433</v>
      </c>
      <c r="L3538" s="12" t="s">
        <v>5268</v>
      </c>
      <c r="M3538" s="13"/>
    </row>
    <row r="3539" spans="2:13" ht="34.9" customHeight="1">
      <c r="B3539" s="3">
        <v>3510</v>
      </c>
      <c r="C3539" s="6" t="s">
        <v>735</v>
      </c>
      <c r="D3539" s="7">
        <v>9780323354097</v>
      </c>
      <c r="E3539" s="4">
        <v>1184</v>
      </c>
      <c r="F3539" s="75">
        <f>Books[[#This Row],[قیمت نهایی]]*100/80</f>
        <v>7775000</v>
      </c>
      <c r="G3539" s="8">
        <v>0.2</v>
      </c>
      <c r="H3539" s="9">
        <f>Books[[#This Row],[تعداد صفحه]]*5000+300000</f>
        <v>6220000</v>
      </c>
      <c r="I3539" s="4">
        <v>2016</v>
      </c>
      <c r="J3539" s="10" t="s">
        <v>8937</v>
      </c>
      <c r="K3539" s="11" t="s">
        <v>1</v>
      </c>
      <c r="L3539" s="12" t="s">
        <v>5268</v>
      </c>
      <c r="M3539" s="13"/>
    </row>
    <row r="3540" spans="2:13" ht="34.9" customHeight="1">
      <c r="B3540" s="3">
        <v>3511</v>
      </c>
      <c r="C3540" s="6" t="s">
        <v>5827</v>
      </c>
      <c r="D3540" s="7">
        <v>9780323396790</v>
      </c>
      <c r="E3540" s="4">
        <v>800</v>
      </c>
      <c r="F3540" s="75">
        <f>Books[[#This Row],[قیمت نهایی]]*100/80</f>
        <v>5375000</v>
      </c>
      <c r="G3540" s="8">
        <v>0.2</v>
      </c>
      <c r="H3540" s="9">
        <f>Books[[#This Row],[تعداد صفحه]]*5000+300000</f>
        <v>4300000</v>
      </c>
      <c r="I3540" s="4">
        <v>2017</v>
      </c>
      <c r="J3540" s="10" t="s">
        <v>3490</v>
      </c>
      <c r="K3540" s="11" t="s">
        <v>1</v>
      </c>
      <c r="L3540" s="12" t="s">
        <v>5268</v>
      </c>
      <c r="M3540" s="13"/>
    </row>
    <row r="3541" spans="2:13" ht="34.9" customHeight="1">
      <c r="B3541" s="3">
        <v>3512</v>
      </c>
      <c r="C3541" s="6" t="s">
        <v>5614</v>
      </c>
      <c r="D3541" s="7">
        <v>9780323496162</v>
      </c>
      <c r="E3541" s="4">
        <v>424</v>
      </c>
      <c r="F3541" s="75">
        <f>Books[[#This Row],[قیمت نهایی]]*100/80</f>
        <v>3025000</v>
      </c>
      <c r="G3541" s="8">
        <v>0.2</v>
      </c>
      <c r="H3541" s="9">
        <f>Books[[#This Row],[تعداد صفحه]]*5000+300000</f>
        <v>2420000</v>
      </c>
      <c r="I3541" s="4">
        <v>2017</v>
      </c>
      <c r="J3541" s="10" t="s">
        <v>8904</v>
      </c>
      <c r="K3541" s="11" t="s">
        <v>1</v>
      </c>
      <c r="L3541" s="12" t="s">
        <v>5268</v>
      </c>
      <c r="M3541" s="13"/>
    </row>
    <row r="3542" spans="2:13" ht="34.9" customHeight="1">
      <c r="B3542" s="3">
        <v>3513</v>
      </c>
      <c r="C3542" s="6" t="s">
        <v>5538</v>
      </c>
      <c r="D3542" s="7" t="s">
        <v>5539</v>
      </c>
      <c r="E3542" s="4">
        <v>358</v>
      </c>
      <c r="F3542" s="75">
        <f>Books[[#This Row],[قیمت نهایی]]*100/80</f>
        <v>2612500</v>
      </c>
      <c r="G3542" s="8">
        <v>0.2</v>
      </c>
      <c r="H3542" s="9">
        <f>Books[[#This Row],[تعداد صفحه]]*5000+300000</f>
        <v>2090000</v>
      </c>
      <c r="I3542" s="4">
        <v>2017</v>
      </c>
      <c r="J3542" s="10" t="s">
        <v>7217</v>
      </c>
      <c r="K3542" s="11" t="s">
        <v>9324</v>
      </c>
      <c r="L3542" s="12" t="s">
        <v>5268</v>
      </c>
      <c r="M3542" s="13"/>
    </row>
    <row r="3543" spans="2:13" ht="34.9" customHeight="1">
      <c r="B3543" s="3">
        <v>3514</v>
      </c>
      <c r="C3543" s="6" t="s">
        <v>5632</v>
      </c>
      <c r="D3543" s="7">
        <v>9780323400732</v>
      </c>
      <c r="E3543" s="4">
        <v>432</v>
      </c>
      <c r="F3543" s="75">
        <f>Books[[#This Row],[قیمت نهایی]]*100/80</f>
        <v>3075000</v>
      </c>
      <c r="G3543" s="8">
        <v>0.2</v>
      </c>
      <c r="H3543" s="9">
        <f>Books[[#This Row],[تعداد صفحه]]*5000+300000</f>
        <v>2460000</v>
      </c>
      <c r="I3543" s="4">
        <v>2017</v>
      </c>
      <c r="J3543" s="10" t="s">
        <v>1470</v>
      </c>
      <c r="K3543" s="11" t="s">
        <v>1</v>
      </c>
      <c r="L3543" s="12" t="s">
        <v>5268</v>
      </c>
      <c r="M3543" s="13"/>
    </row>
    <row r="3544" spans="2:13" ht="34.9" customHeight="1">
      <c r="B3544" s="3">
        <v>3515</v>
      </c>
      <c r="C3544" s="6" t="s">
        <v>5417</v>
      </c>
      <c r="D3544" s="7">
        <v>9780323430791</v>
      </c>
      <c r="E3544" s="4">
        <v>256</v>
      </c>
      <c r="F3544" s="75">
        <f>Books[[#This Row],[قیمت نهایی]]*100/80</f>
        <v>1975000</v>
      </c>
      <c r="G3544" s="8">
        <v>0.2</v>
      </c>
      <c r="H3544" s="9">
        <f>Books[[#This Row],[تعداد صفحه]]*5000+300000</f>
        <v>1580000</v>
      </c>
      <c r="I3544" s="4">
        <v>2017</v>
      </c>
      <c r="J3544" s="10" t="s">
        <v>4906</v>
      </c>
      <c r="K3544" s="11" t="s">
        <v>1</v>
      </c>
      <c r="L3544" s="12" t="s">
        <v>5268</v>
      </c>
      <c r="M3544" s="13"/>
    </row>
    <row r="3545" spans="2:13" ht="34.9" customHeight="1">
      <c r="B3545" s="3">
        <v>3516</v>
      </c>
      <c r="C3545" s="6" t="s">
        <v>5745</v>
      </c>
      <c r="D3545" s="7">
        <v>9780323481878</v>
      </c>
      <c r="E3545" s="4">
        <v>568</v>
      </c>
      <c r="F3545" s="75">
        <f>Books[[#This Row],[قیمت نهایی]]*100/80</f>
        <v>3925000</v>
      </c>
      <c r="G3545" s="8">
        <v>0.2</v>
      </c>
      <c r="H3545" s="9">
        <f>Books[[#This Row],[تعداد صفحه]]*5000+300000</f>
        <v>3140000</v>
      </c>
      <c r="I3545" s="4">
        <v>2017</v>
      </c>
      <c r="J3545" s="10" t="s">
        <v>8406</v>
      </c>
      <c r="K3545" s="11" t="s">
        <v>1</v>
      </c>
      <c r="L3545" s="12" t="s">
        <v>5268</v>
      </c>
      <c r="M3545" s="13"/>
    </row>
    <row r="3546" spans="2:13" ht="34.9" customHeight="1">
      <c r="B3546" s="3">
        <v>3517</v>
      </c>
      <c r="C3546" s="6" t="s">
        <v>5554</v>
      </c>
      <c r="D3546" s="7" t="s">
        <v>5555</v>
      </c>
      <c r="E3546" s="4">
        <v>370</v>
      </c>
      <c r="F3546" s="75">
        <f>Books[[#This Row],[قیمت نهایی]]*100/80</f>
        <v>2687500</v>
      </c>
      <c r="G3546" s="8">
        <v>0.2</v>
      </c>
      <c r="H3546" s="9">
        <f>Books[[#This Row],[تعداد صفحه]]*5000+300000</f>
        <v>2150000</v>
      </c>
      <c r="I3546" s="4">
        <v>2016</v>
      </c>
      <c r="J3546" s="10" t="s">
        <v>8920</v>
      </c>
      <c r="K3546" s="11" t="s">
        <v>9388</v>
      </c>
      <c r="L3546" s="12" t="s">
        <v>5268</v>
      </c>
      <c r="M3546" s="13"/>
    </row>
    <row r="3547" spans="2:13" ht="34.9" customHeight="1">
      <c r="B3547" s="3">
        <v>3518</v>
      </c>
      <c r="C3547" s="6" t="s">
        <v>5794</v>
      </c>
      <c r="D3547" s="7" t="s">
        <v>5795</v>
      </c>
      <c r="E3547" s="4">
        <v>676</v>
      </c>
      <c r="F3547" s="75">
        <f>Books[[#This Row],[قیمت نهایی]]*100/80</f>
        <v>4600000</v>
      </c>
      <c r="G3547" s="8">
        <v>0.2</v>
      </c>
      <c r="H3547" s="9">
        <f>Books[[#This Row],[تعداد صفحه]]*5000+300000</f>
        <v>3680000</v>
      </c>
      <c r="I3547" s="4">
        <v>2016</v>
      </c>
      <c r="J3547" s="10" t="s">
        <v>8920</v>
      </c>
      <c r="K3547" s="11" t="s">
        <v>9388</v>
      </c>
      <c r="L3547" s="12" t="s">
        <v>5268</v>
      </c>
      <c r="M3547" s="13"/>
    </row>
    <row r="3548" spans="2:13" ht="34.9" customHeight="1">
      <c r="B3548" s="3">
        <v>3519</v>
      </c>
      <c r="C3548" s="6" t="s">
        <v>5766</v>
      </c>
      <c r="D3548" s="7" t="s">
        <v>5767</v>
      </c>
      <c r="E3548" s="4">
        <v>610</v>
      </c>
      <c r="F3548" s="75">
        <f>Books[[#This Row],[قیمت نهایی]]*100/80</f>
        <v>4187500</v>
      </c>
      <c r="G3548" s="8">
        <v>0.2</v>
      </c>
      <c r="H3548" s="9">
        <f>Books[[#This Row],[تعداد صفحه]]*5000+300000</f>
        <v>3350000</v>
      </c>
      <c r="I3548" s="4">
        <v>2016</v>
      </c>
      <c r="J3548" s="10" t="s">
        <v>9007</v>
      </c>
      <c r="K3548" s="11" t="s">
        <v>1</v>
      </c>
      <c r="L3548" s="12" t="s">
        <v>5268</v>
      </c>
      <c r="M3548" s="13"/>
    </row>
    <row r="3549" spans="2:13" ht="34.9" customHeight="1">
      <c r="B3549" s="45"/>
      <c r="C3549" s="46"/>
      <c r="D3549" s="47"/>
      <c r="E3549" s="45"/>
      <c r="F3549" s="63" t="s">
        <v>5852</v>
      </c>
      <c r="G3549" s="48"/>
      <c r="H3549" s="49"/>
      <c r="I3549" s="45"/>
      <c r="J3549" s="50"/>
      <c r="K3549" s="51"/>
      <c r="L3549" s="52"/>
      <c r="M3549" s="13"/>
    </row>
    <row r="3550" spans="2:13" ht="34.9" customHeight="1">
      <c r="B3550" s="3">
        <v>3520</v>
      </c>
      <c r="C3550" s="6" t="s">
        <v>5891</v>
      </c>
      <c r="D3550" s="7">
        <v>9789351528531</v>
      </c>
      <c r="E3550" s="4">
        <v>450</v>
      </c>
      <c r="F3550" s="75">
        <f>Books[[#This Row],[قیمت نهایی]]*100/80</f>
        <v>3187500</v>
      </c>
      <c r="G3550" s="8">
        <v>0.2</v>
      </c>
      <c r="H3550" s="9">
        <f>Books[[#This Row],[تعداد صفحه]]*5000+300000</f>
        <v>2550000</v>
      </c>
      <c r="I3550" s="4">
        <v>2016</v>
      </c>
      <c r="J3550" s="10" t="s">
        <v>7127</v>
      </c>
      <c r="K3550" s="11" t="s">
        <v>29</v>
      </c>
      <c r="L3550" s="12" t="s">
        <v>5852</v>
      </c>
      <c r="M3550" s="13"/>
    </row>
    <row r="3551" spans="2:13" ht="34.9" customHeight="1">
      <c r="B3551" s="3">
        <v>3521</v>
      </c>
      <c r="C3551" s="6" t="s">
        <v>5872</v>
      </c>
      <c r="D3551" s="7">
        <v>9789351526452</v>
      </c>
      <c r="E3551" s="4">
        <v>200</v>
      </c>
      <c r="F3551" s="75">
        <f>Books[[#This Row],[قیمت نهایی]]*100/80</f>
        <v>1625000</v>
      </c>
      <c r="G3551" s="8">
        <v>0.2</v>
      </c>
      <c r="H3551" s="9">
        <f>Books[[#This Row],[تعداد صفحه]]*5000+300000</f>
        <v>1300000</v>
      </c>
      <c r="I3551" s="4">
        <v>2016</v>
      </c>
      <c r="J3551" s="10" t="s">
        <v>9028</v>
      </c>
      <c r="K3551" s="11" t="s">
        <v>29</v>
      </c>
      <c r="L3551" s="12" t="s">
        <v>5852</v>
      </c>
      <c r="M3551" s="13"/>
    </row>
    <row r="3552" spans="2:13" ht="34.9" customHeight="1">
      <c r="B3552" s="3">
        <v>3522</v>
      </c>
      <c r="C3552" s="6" t="s">
        <v>5875</v>
      </c>
      <c r="D3552" s="7">
        <v>9789351525295</v>
      </c>
      <c r="E3552" s="4">
        <v>200</v>
      </c>
      <c r="F3552" s="75">
        <f>Books[[#This Row],[قیمت نهایی]]*100/80</f>
        <v>1625000</v>
      </c>
      <c r="G3552" s="8">
        <v>0.2</v>
      </c>
      <c r="H3552" s="9">
        <f>Books[[#This Row],[تعداد صفحه]]*5000+300000</f>
        <v>1300000</v>
      </c>
      <c r="I3552" s="4">
        <v>2016</v>
      </c>
      <c r="J3552" s="10" t="s">
        <v>5876</v>
      </c>
      <c r="K3552" s="11" t="s">
        <v>29</v>
      </c>
      <c r="L3552" s="12" t="s">
        <v>5852</v>
      </c>
      <c r="M3552" s="13"/>
    </row>
    <row r="3553" spans="2:13" ht="34.9" customHeight="1">
      <c r="B3553" s="3">
        <v>3523</v>
      </c>
      <c r="C3553" s="6" t="s">
        <v>5885</v>
      </c>
      <c r="D3553" s="7">
        <v>9789386322807</v>
      </c>
      <c r="E3553" s="4">
        <v>274</v>
      </c>
      <c r="F3553" s="75">
        <f>Books[[#This Row],[قیمت نهایی]]*100/80</f>
        <v>2087500</v>
      </c>
      <c r="G3553" s="8">
        <v>0.2</v>
      </c>
      <c r="H3553" s="9">
        <f>Books[[#This Row],[تعداد صفحه]]*5000+300000</f>
        <v>1670000</v>
      </c>
      <c r="I3553" s="4">
        <v>2017</v>
      </c>
      <c r="J3553" s="10" t="s">
        <v>9024</v>
      </c>
      <c r="K3553" s="11" t="s">
        <v>29</v>
      </c>
      <c r="L3553" s="12" t="s">
        <v>5852</v>
      </c>
      <c r="M3553" s="13"/>
    </row>
    <row r="3554" spans="2:13" ht="34.9" customHeight="1">
      <c r="B3554" s="3">
        <v>3524</v>
      </c>
      <c r="C3554" s="6" t="s">
        <v>5873</v>
      </c>
      <c r="D3554" s="7">
        <v>9789352500321</v>
      </c>
      <c r="E3554" s="4">
        <v>200</v>
      </c>
      <c r="F3554" s="75">
        <f>Books[[#This Row],[قیمت نهایی]]*100/80</f>
        <v>1625000</v>
      </c>
      <c r="G3554" s="8">
        <v>0.2</v>
      </c>
      <c r="H3554" s="9">
        <f>Books[[#This Row],[تعداد صفحه]]*5000+300000</f>
        <v>1300000</v>
      </c>
      <c r="I3554" s="4">
        <v>2016</v>
      </c>
      <c r="J3554" s="10" t="s">
        <v>5874</v>
      </c>
      <c r="K3554" s="11" t="s">
        <v>29</v>
      </c>
      <c r="L3554" s="12" t="s">
        <v>5852</v>
      </c>
      <c r="M3554" s="13"/>
    </row>
    <row r="3555" spans="2:13" ht="34.9" customHeight="1">
      <c r="B3555" s="3">
        <v>3525</v>
      </c>
      <c r="C3555" s="6" t="s">
        <v>5862</v>
      </c>
      <c r="D3555" s="7" t="s">
        <v>5863</v>
      </c>
      <c r="E3555" s="4">
        <v>158</v>
      </c>
      <c r="F3555" s="75">
        <f>Books[[#This Row],[قیمت نهایی]]*100/80</f>
        <v>1362500</v>
      </c>
      <c r="G3555" s="8">
        <v>0.2</v>
      </c>
      <c r="H3555" s="9">
        <f>Books[[#This Row],[تعداد صفحه]]*5000+300000</f>
        <v>1090000</v>
      </c>
      <c r="I3555" s="4">
        <v>2017</v>
      </c>
      <c r="J3555" s="10" t="s">
        <v>9021</v>
      </c>
      <c r="K3555" s="11" t="s">
        <v>9326</v>
      </c>
      <c r="L3555" s="12" t="s">
        <v>5852</v>
      </c>
      <c r="M3555" s="13"/>
    </row>
    <row r="3556" spans="2:13" ht="34.9" customHeight="1">
      <c r="B3556" s="3">
        <v>3526</v>
      </c>
      <c r="C3556" s="6" t="s">
        <v>5867</v>
      </c>
      <c r="D3556" s="7" t="s">
        <v>5868</v>
      </c>
      <c r="E3556" s="4">
        <v>178</v>
      </c>
      <c r="F3556" s="75">
        <f>Books[[#This Row],[قیمت نهایی]]*100/80</f>
        <v>1487500</v>
      </c>
      <c r="G3556" s="8">
        <v>0.2</v>
      </c>
      <c r="H3556" s="9">
        <f>Books[[#This Row],[تعداد صفحه]]*5000+300000</f>
        <v>1190000</v>
      </c>
      <c r="I3556" s="4">
        <v>2016</v>
      </c>
      <c r="J3556" s="10" t="s">
        <v>7822</v>
      </c>
      <c r="K3556" s="11" t="s">
        <v>9</v>
      </c>
      <c r="L3556" s="12" t="s">
        <v>5852</v>
      </c>
      <c r="M3556" s="13"/>
    </row>
    <row r="3557" spans="2:13" ht="34.9" customHeight="1">
      <c r="B3557" s="3">
        <v>3527</v>
      </c>
      <c r="C3557" s="6" t="s">
        <v>5877</v>
      </c>
      <c r="D3557" s="7">
        <v>9789351526445</v>
      </c>
      <c r="E3557" s="4">
        <v>230</v>
      </c>
      <c r="F3557" s="75">
        <f>Books[[#This Row],[قیمت نهایی]]*100/80</f>
        <v>1812500</v>
      </c>
      <c r="G3557" s="8">
        <v>0.2</v>
      </c>
      <c r="H3557" s="9">
        <f>Books[[#This Row],[تعداد صفحه]]*5000+300000</f>
        <v>1450000</v>
      </c>
      <c r="I3557" s="4">
        <v>2016</v>
      </c>
      <c r="J3557" s="10" t="s">
        <v>5878</v>
      </c>
      <c r="K3557" s="11" t="s">
        <v>29</v>
      </c>
      <c r="L3557" s="12" t="s">
        <v>5852</v>
      </c>
      <c r="M3557" s="13"/>
    </row>
    <row r="3558" spans="2:13" ht="34.9" customHeight="1">
      <c r="B3558" s="3">
        <v>3528</v>
      </c>
      <c r="C3558" s="6" t="s">
        <v>5886</v>
      </c>
      <c r="D3558" s="7" t="s">
        <v>5887</v>
      </c>
      <c r="E3558" s="4">
        <v>294</v>
      </c>
      <c r="F3558" s="75">
        <f>Books[[#This Row],[قیمت نهایی]]*100/80</f>
        <v>2212500</v>
      </c>
      <c r="G3558" s="8">
        <v>0.2</v>
      </c>
      <c r="H3558" s="9">
        <f>Books[[#This Row],[تعداد صفحه]]*5000+300000</f>
        <v>1770000</v>
      </c>
      <c r="I3558" s="4">
        <v>2017</v>
      </c>
      <c r="J3558" s="10" t="s">
        <v>8029</v>
      </c>
      <c r="K3558" s="11" t="s">
        <v>9</v>
      </c>
      <c r="L3558" s="12" t="s">
        <v>5852</v>
      </c>
      <c r="M3558" s="13"/>
    </row>
    <row r="3559" spans="2:13" ht="34.9" customHeight="1">
      <c r="B3559" s="3">
        <v>3529</v>
      </c>
      <c r="C3559" s="6" t="s">
        <v>5894</v>
      </c>
      <c r="D3559" s="7" t="s">
        <v>5895</v>
      </c>
      <c r="E3559" s="4">
        <v>600</v>
      </c>
      <c r="F3559" s="75">
        <f>Books[[#This Row],[قیمت نهایی]]*100/80</f>
        <v>4125000</v>
      </c>
      <c r="G3559" s="8">
        <v>0.2</v>
      </c>
      <c r="H3559" s="9">
        <f>Books[[#This Row],[تعداد صفحه]]*5000+300000</f>
        <v>3300000</v>
      </c>
      <c r="I3559" s="4">
        <v>2016</v>
      </c>
      <c r="J3559" s="10" t="s">
        <v>1294</v>
      </c>
      <c r="K3559" s="11" t="s">
        <v>9492</v>
      </c>
      <c r="L3559" s="12" t="s">
        <v>5852</v>
      </c>
      <c r="M3559" s="13"/>
    </row>
    <row r="3560" spans="2:13" ht="34.9" customHeight="1">
      <c r="B3560" s="3">
        <v>3530</v>
      </c>
      <c r="C3560" s="6" t="s">
        <v>5860</v>
      </c>
      <c r="D3560" s="7" t="s">
        <v>5861</v>
      </c>
      <c r="E3560" s="4">
        <v>1364</v>
      </c>
      <c r="F3560" s="75">
        <f>Books[[#This Row],[قیمت نهایی]]*100/80</f>
        <v>8900000</v>
      </c>
      <c r="G3560" s="8">
        <v>0.2</v>
      </c>
      <c r="H3560" s="9">
        <f>Books[[#This Row],[تعداد صفحه]]*5000+300000</f>
        <v>7120000</v>
      </c>
      <c r="I3560" s="4">
        <v>2017</v>
      </c>
      <c r="J3560" s="10" t="s">
        <v>9020</v>
      </c>
      <c r="K3560" s="11" t="s">
        <v>9</v>
      </c>
      <c r="L3560" s="12" t="s">
        <v>5852</v>
      </c>
      <c r="M3560" s="13"/>
    </row>
    <row r="3561" spans="2:13" ht="34.9" customHeight="1">
      <c r="B3561" s="3">
        <v>3531</v>
      </c>
      <c r="C3561" s="6" t="s">
        <v>5897</v>
      </c>
      <c r="D3561" s="7">
        <v>9780323189071</v>
      </c>
      <c r="E3561" s="4">
        <v>766</v>
      </c>
      <c r="F3561" s="75">
        <f>Books[[#This Row],[قیمت نهایی]]*100/80</f>
        <v>5162500</v>
      </c>
      <c r="G3561" s="8">
        <v>0.2</v>
      </c>
      <c r="H3561" s="9">
        <f>Books[[#This Row],[تعداد صفحه]]*5000+300000</f>
        <v>4130000</v>
      </c>
      <c r="I3561" s="4">
        <v>2016</v>
      </c>
      <c r="J3561" s="10" t="s">
        <v>5608</v>
      </c>
      <c r="K3561" s="11" t="s">
        <v>1</v>
      </c>
      <c r="L3561" s="12" t="s">
        <v>5852</v>
      </c>
      <c r="M3561" s="13"/>
    </row>
    <row r="3562" spans="2:13" ht="34.9" customHeight="1">
      <c r="B3562" s="3">
        <v>3532</v>
      </c>
      <c r="C3562" s="6" t="s">
        <v>5882</v>
      </c>
      <c r="D3562" s="7">
        <v>9789352500505</v>
      </c>
      <c r="E3562" s="4">
        <v>258</v>
      </c>
      <c r="F3562" s="75">
        <f>Books[[#This Row],[قیمت نهایی]]*100/80</f>
        <v>1987500</v>
      </c>
      <c r="G3562" s="8">
        <v>0.2</v>
      </c>
      <c r="H3562" s="9">
        <f>Books[[#This Row],[تعداد صفحه]]*5000+300000</f>
        <v>1590000</v>
      </c>
      <c r="I3562" s="4">
        <v>2016</v>
      </c>
      <c r="J3562" s="10" t="s">
        <v>9029</v>
      </c>
      <c r="K3562" s="11" t="s">
        <v>29</v>
      </c>
      <c r="L3562" s="12" t="s">
        <v>5852</v>
      </c>
      <c r="M3562" s="13"/>
    </row>
    <row r="3563" spans="2:13" ht="34.9" customHeight="1">
      <c r="B3563" s="3">
        <v>3533</v>
      </c>
      <c r="C3563" s="6" t="s">
        <v>5851</v>
      </c>
      <c r="D3563" s="7" t="s">
        <v>5853</v>
      </c>
      <c r="E3563" s="4">
        <v>100</v>
      </c>
      <c r="F3563" s="75">
        <f>Books[[#This Row],[قیمت نهایی]]*100/80</f>
        <v>1000000</v>
      </c>
      <c r="G3563" s="8">
        <v>0.2</v>
      </c>
      <c r="H3563" s="9">
        <f>Books[[#This Row],[تعداد صفحه]]*5000+300000</f>
        <v>800000</v>
      </c>
      <c r="I3563" s="4">
        <v>2016</v>
      </c>
      <c r="J3563" s="10" t="s">
        <v>7115</v>
      </c>
      <c r="K3563" s="11" t="s">
        <v>1034</v>
      </c>
      <c r="L3563" s="12" t="s">
        <v>5852</v>
      </c>
      <c r="M3563" s="13"/>
    </row>
    <row r="3564" spans="2:13" ht="34.9" customHeight="1">
      <c r="B3564" s="3">
        <v>3534</v>
      </c>
      <c r="C3564" s="6" t="s">
        <v>7061</v>
      </c>
      <c r="D3564" s="7" t="s">
        <v>5896</v>
      </c>
      <c r="E3564" s="4">
        <v>608</v>
      </c>
      <c r="F3564" s="75">
        <f>Books[[#This Row],[قیمت نهایی]]*100/80</f>
        <v>4175000</v>
      </c>
      <c r="G3564" s="8">
        <v>0.2</v>
      </c>
      <c r="H3564" s="9">
        <f>Books[[#This Row],[تعداد صفحه]]*5000+300000</f>
        <v>3340000</v>
      </c>
      <c r="I3564" s="4">
        <v>2016</v>
      </c>
      <c r="J3564" s="10" t="s">
        <v>9031</v>
      </c>
      <c r="K3564" s="11" t="s">
        <v>9318</v>
      </c>
      <c r="L3564" s="12" t="s">
        <v>5852</v>
      </c>
      <c r="M3564" s="13"/>
    </row>
    <row r="3565" spans="2:13" ht="34.9" customHeight="1">
      <c r="B3565" s="3">
        <v>3535</v>
      </c>
      <c r="C3565" s="6" t="s">
        <v>5866</v>
      </c>
      <c r="D3565" s="7">
        <v>9789352700943</v>
      </c>
      <c r="E3565" s="4">
        <v>174</v>
      </c>
      <c r="F3565" s="75">
        <f>Books[[#This Row],[قیمت نهایی]]*100/80</f>
        <v>1462500</v>
      </c>
      <c r="G3565" s="8">
        <v>0.2</v>
      </c>
      <c r="H3565" s="9">
        <f>Books[[#This Row],[تعداد صفحه]]*5000+300000</f>
        <v>1170000</v>
      </c>
      <c r="I3565" s="4">
        <v>2018</v>
      </c>
      <c r="J3565" s="10" t="s">
        <v>9018</v>
      </c>
      <c r="K3565" s="11" t="s">
        <v>29</v>
      </c>
      <c r="L3565" s="12" t="s">
        <v>5852</v>
      </c>
      <c r="M3565" s="13"/>
    </row>
    <row r="3566" spans="2:13" ht="34.9" customHeight="1">
      <c r="B3566" s="3">
        <v>3536</v>
      </c>
      <c r="C3566" s="6" t="s">
        <v>5892</v>
      </c>
      <c r="D3566" s="7" t="s">
        <v>5893</v>
      </c>
      <c r="E3566" s="4">
        <v>576</v>
      </c>
      <c r="F3566" s="75">
        <f>Books[[#This Row],[قیمت نهایی]]*100/80</f>
        <v>3975000</v>
      </c>
      <c r="G3566" s="8">
        <v>0.2</v>
      </c>
      <c r="H3566" s="9">
        <f>Books[[#This Row],[تعداد صفحه]]*5000+300000</f>
        <v>3180000</v>
      </c>
      <c r="I3566" s="4">
        <v>2016</v>
      </c>
      <c r="J3566" s="10" t="s">
        <v>7166</v>
      </c>
      <c r="K3566" s="11" t="s">
        <v>1064</v>
      </c>
      <c r="L3566" s="12" t="s">
        <v>5852</v>
      </c>
      <c r="M3566" s="13"/>
    </row>
    <row r="3567" spans="2:13" ht="34.9" customHeight="1">
      <c r="B3567" s="3">
        <v>3537</v>
      </c>
      <c r="C3567" s="6" t="s">
        <v>5898</v>
      </c>
      <c r="D3567" s="7" t="s">
        <v>5899</v>
      </c>
      <c r="E3567" s="4">
        <v>88</v>
      </c>
      <c r="F3567" s="75">
        <f>Books[[#This Row],[قیمت نهایی]]*100/80</f>
        <v>925000</v>
      </c>
      <c r="G3567" s="8">
        <v>0.2</v>
      </c>
      <c r="H3567" s="9">
        <f>Books[[#This Row],[تعداد صفحه]]*5000+300000</f>
        <v>740000</v>
      </c>
      <c r="I3567" s="4">
        <v>2016</v>
      </c>
      <c r="J3567" s="10" t="s">
        <v>9032</v>
      </c>
      <c r="K3567" s="11" t="s">
        <v>1034</v>
      </c>
      <c r="L3567" s="12" t="s">
        <v>5852</v>
      </c>
      <c r="M3567" s="13"/>
    </row>
    <row r="3568" spans="2:13" ht="34.9" customHeight="1">
      <c r="B3568" s="3">
        <v>3538</v>
      </c>
      <c r="C3568" s="6" t="s">
        <v>5900</v>
      </c>
      <c r="D3568" s="7">
        <v>9781496322647</v>
      </c>
      <c r="E3568" s="4">
        <v>986</v>
      </c>
      <c r="F3568" s="75">
        <f>Books[[#This Row],[قیمت نهایی]]*100/80</f>
        <v>6537500</v>
      </c>
      <c r="G3568" s="8">
        <v>0.2</v>
      </c>
      <c r="H3568" s="9">
        <f>Books[[#This Row],[تعداد صفحه]]*5000+300000</f>
        <v>5230000</v>
      </c>
      <c r="I3568" s="4">
        <v>2018</v>
      </c>
      <c r="J3568" s="10" t="s">
        <v>9019</v>
      </c>
      <c r="K3568" s="11" t="s">
        <v>7</v>
      </c>
      <c r="L3568" s="12" t="s">
        <v>5852</v>
      </c>
      <c r="M3568" s="13"/>
    </row>
    <row r="3569" spans="2:13" ht="34.9" customHeight="1">
      <c r="B3569" s="3">
        <v>3539</v>
      </c>
      <c r="C3569" s="6" t="s">
        <v>5854</v>
      </c>
      <c r="D3569" s="7" t="s">
        <v>5855</v>
      </c>
      <c r="E3569" s="4">
        <v>1000</v>
      </c>
      <c r="F3569" s="75">
        <f>Books[[#This Row],[قیمت نهایی]]*100/80</f>
        <v>6625000</v>
      </c>
      <c r="G3569" s="8">
        <v>0.2</v>
      </c>
      <c r="H3569" s="9">
        <f>Books[[#This Row],[تعداد صفحه]]*5000+300000</f>
        <v>5300000</v>
      </c>
      <c r="I3569" s="4">
        <v>2016</v>
      </c>
      <c r="J3569" s="10" t="s">
        <v>9025</v>
      </c>
      <c r="K3569" s="11" t="s">
        <v>9</v>
      </c>
      <c r="L3569" s="12" t="s">
        <v>5852</v>
      </c>
      <c r="M3569" s="13"/>
    </row>
    <row r="3570" spans="2:13" ht="34.9" customHeight="1">
      <c r="B3570" s="3">
        <v>3540</v>
      </c>
      <c r="C3570" s="6" t="s">
        <v>5888</v>
      </c>
      <c r="D3570" s="7" t="s">
        <v>5889</v>
      </c>
      <c r="E3570" s="4">
        <v>296</v>
      </c>
      <c r="F3570" s="75">
        <f>Books[[#This Row],[قیمت نهایی]]*100/80</f>
        <v>2225000</v>
      </c>
      <c r="G3570" s="8">
        <v>0.2</v>
      </c>
      <c r="H3570" s="9">
        <f>Books[[#This Row],[تعداد صفحه]]*5000+300000</f>
        <v>1780000</v>
      </c>
      <c r="I3570" s="4">
        <v>2016</v>
      </c>
      <c r="J3570" s="10" t="s">
        <v>8117</v>
      </c>
      <c r="K3570" s="11" t="s">
        <v>9</v>
      </c>
      <c r="L3570" s="12" t="s">
        <v>5852</v>
      </c>
      <c r="M3570" s="13"/>
    </row>
    <row r="3571" spans="2:13" ht="34.9" customHeight="1">
      <c r="B3571" s="3">
        <v>3541</v>
      </c>
      <c r="C3571" s="6" t="s">
        <v>5864</v>
      </c>
      <c r="D3571" s="7" t="s">
        <v>5865</v>
      </c>
      <c r="E3571" s="4">
        <v>170</v>
      </c>
      <c r="F3571" s="75">
        <f>Books[[#This Row],[قیمت نهایی]]*100/80</f>
        <v>1437500</v>
      </c>
      <c r="G3571" s="8">
        <v>0.2</v>
      </c>
      <c r="H3571" s="9">
        <f>Books[[#This Row],[تعداد صفحه]]*5000+300000</f>
        <v>1150000</v>
      </c>
      <c r="I3571" s="4">
        <v>2017</v>
      </c>
      <c r="J3571" s="10" t="s">
        <v>9022</v>
      </c>
      <c r="K3571" s="11" t="s">
        <v>9322</v>
      </c>
      <c r="L3571" s="12" t="s">
        <v>5852</v>
      </c>
      <c r="M3571" s="13"/>
    </row>
    <row r="3572" spans="2:13" ht="34.9" customHeight="1">
      <c r="B3572" s="3">
        <v>3542</v>
      </c>
      <c r="C3572" s="6" t="s">
        <v>5856</v>
      </c>
      <c r="D3572" s="7" t="s">
        <v>5857</v>
      </c>
      <c r="E3572" s="4">
        <v>1000</v>
      </c>
      <c r="F3572" s="75">
        <f>Books[[#This Row],[قیمت نهایی]]*100/80</f>
        <v>6625000</v>
      </c>
      <c r="G3572" s="8">
        <v>0.2</v>
      </c>
      <c r="H3572" s="9">
        <f>Books[[#This Row],[تعداد صفحه]]*5000+300000</f>
        <v>5300000</v>
      </c>
      <c r="I3572" s="4">
        <v>2016</v>
      </c>
      <c r="J3572" s="10" t="s">
        <v>9026</v>
      </c>
      <c r="K3572" s="11" t="s">
        <v>9</v>
      </c>
      <c r="L3572" s="12" t="s">
        <v>5852</v>
      </c>
      <c r="M3572" s="13"/>
    </row>
    <row r="3573" spans="2:13" ht="34.9" customHeight="1">
      <c r="B3573" s="3">
        <v>3543</v>
      </c>
      <c r="C3573" s="6" t="s">
        <v>5879</v>
      </c>
      <c r="D3573" s="7">
        <v>9789386322265</v>
      </c>
      <c r="E3573" s="4">
        <v>240</v>
      </c>
      <c r="F3573" s="75">
        <f>Books[[#This Row],[قیمت نهایی]]*100/80</f>
        <v>1875000</v>
      </c>
      <c r="G3573" s="8">
        <v>0.2</v>
      </c>
      <c r="H3573" s="9">
        <f>Books[[#This Row],[تعداد صفحه]]*5000+300000</f>
        <v>1500000</v>
      </c>
      <c r="I3573" s="4">
        <v>2017</v>
      </c>
      <c r="J3573" s="10" t="s">
        <v>9023</v>
      </c>
      <c r="K3573" s="11" t="s">
        <v>29</v>
      </c>
      <c r="L3573" s="12" t="s">
        <v>5852</v>
      </c>
      <c r="M3573" s="13"/>
    </row>
    <row r="3574" spans="2:13" ht="34.9" customHeight="1">
      <c r="B3574" s="3">
        <v>3544</v>
      </c>
      <c r="C3574" s="6" t="s">
        <v>5890</v>
      </c>
      <c r="D3574" s="7">
        <v>9789352702848</v>
      </c>
      <c r="E3574" s="4">
        <v>360</v>
      </c>
      <c r="F3574" s="75">
        <f>Books[[#This Row],[قیمت نهایی]]*100/80</f>
        <v>2625000</v>
      </c>
      <c r="G3574" s="8">
        <v>0.2</v>
      </c>
      <c r="H3574" s="9">
        <f>Books[[#This Row],[تعداد صفحه]]*5000+300000</f>
        <v>2100000</v>
      </c>
      <c r="I3574" s="4">
        <v>2018</v>
      </c>
      <c r="J3574" s="10" t="s">
        <v>823</v>
      </c>
      <c r="K3574" s="11" t="s">
        <v>29</v>
      </c>
      <c r="L3574" s="12" t="s">
        <v>5852</v>
      </c>
      <c r="M3574" s="13"/>
    </row>
    <row r="3575" spans="2:13" ht="34.9" customHeight="1">
      <c r="B3575" s="3">
        <v>3545</v>
      </c>
      <c r="C3575" s="6" t="s">
        <v>5858</v>
      </c>
      <c r="D3575" s="7" t="s">
        <v>5859</v>
      </c>
      <c r="E3575" s="4">
        <v>1104</v>
      </c>
      <c r="F3575" s="75">
        <f>Books[[#This Row],[قیمت نهایی]]*100/80</f>
        <v>7275000</v>
      </c>
      <c r="G3575" s="8">
        <v>0.2</v>
      </c>
      <c r="H3575" s="9">
        <f>Books[[#This Row],[تعداد صفحه]]*5000+300000</f>
        <v>5820000</v>
      </c>
      <c r="I3575" s="4">
        <v>2017</v>
      </c>
      <c r="J3575" s="10" t="s">
        <v>7584</v>
      </c>
      <c r="K3575" s="11" t="s">
        <v>9347</v>
      </c>
      <c r="L3575" s="12" t="s">
        <v>5852</v>
      </c>
      <c r="M3575" s="13"/>
    </row>
    <row r="3576" spans="2:13" ht="34.9" customHeight="1">
      <c r="B3576" s="3">
        <v>3546</v>
      </c>
      <c r="C3576" s="6" t="s">
        <v>5880</v>
      </c>
      <c r="D3576" s="7" t="s">
        <v>5881</v>
      </c>
      <c r="E3576" s="4">
        <v>245</v>
      </c>
      <c r="F3576" s="75">
        <f>Books[[#This Row],[قیمت نهایی]]*100/80</f>
        <v>1906250</v>
      </c>
      <c r="G3576" s="8">
        <v>0.2</v>
      </c>
      <c r="H3576" s="9">
        <f>Books[[#This Row],[تعداد صفحه]]*5000+300000</f>
        <v>1525000</v>
      </c>
      <c r="I3576" s="4">
        <v>2016</v>
      </c>
      <c r="J3576" s="10" t="s">
        <v>7251</v>
      </c>
      <c r="K3576" s="11" t="s">
        <v>9</v>
      </c>
      <c r="L3576" s="12" t="s">
        <v>5852</v>
      </c>
      <c r="M3576" s="13"/>
    </row>
    <row r="3577" spans="2:13" ht="34.9" customHeight="1">
      <c r="B3577" s="3">
        <v>3547</v>
      </c>
      <c r="C3577" s="6" t="s">
        <v>5883</v>
      </c>
      <c r="D3577" s="7" t="s">
        <v>5884</v>
      </c>
      <c r="E3577" s="4">
        <v>272</v>
      </c>
      <c r="F3577" s="75">
        <f>Books[[#This Row],[قیمت نهایی]]*100/80</f>
        <v>2075000</v>
      </c>
      <c r="G3577" s="8">
        <v>0.2</v>
      </c>
      <c r="H3577" s="9">
        <f>Books[[#This Row],[تعداد صفحه]]*5000+300000</f>
        <v>1660000</v>
      </c>
      <c r="I3577" s="4">
        <v>2016</v>
      </c>
      <c r="J3577" s="10" t="s">
        <v>9030</v>
      </c>
      <c r="K3577" s="11" t="s">
        <v>9321</v>
      </c>
      <c r="L3577" s="12" t="s">
        <v>5852</v>
      </c>
      <c r="M3577" s="13"/>
    </row>
    <row r="3578" spans="2:13" ht="34.9" customHeight="1">
      <c r="B3578" s="3">
        <v>3548</v>
      </c>
      <c r="C3578" s="6" t="s">
        <v>5869</v>
      </c>
      <c r="D3578" s="7">
        <v>9780323297387</v>
      </c>
      <c r="E3578" s="4">
        <v>1916</v>
      </c>
      <c r="F3578" s="75">
        <f>Books[[#This Row],[قیمت نهایی]]*100/80</f>
        <v>12350000</v>
      </c>
      <c r="G3578" s="8">
        <v>0.2</v>
      </c>
      <c r="H3578" s="9">
        <f>Books[[#This Row],[تعداد صفحه]]*5000+300000</f>
        <v>9880000</v>
      </c>
      <c r="I3578" s="4">
        <v>2016</v>
      </c>
      <c r="J3578" s="10" t="s">
        <v>9027</v>
      </c>
      <c r="K3578" s="11" t="s">
        <v>1</v>
      </c>
      <c r="L3578" s="12" t="s">
        <v>5852</v>
      </c>
      <c r="M3578" s="13"/>
    </row>
    <row r="3579" spans="2:13" ht="34.9" customHeight="1">
      <c r="B3579" s="3">
        <v>3549</v>
      </c>
      <c r="C3579" s="6" t="s">
        <v>5870</v>
      </c>
      <c r="D3579" s="7" t="s">
        <v>5871</v>
      </c>
      <c r="E3579" s="4">
        <v>1916</v>
      </c>
      <c r="F3579" s="75">
        <f>Books[[#This Row],[قیمت نهایی]]*100/80</f>
        <v>12350000</v>
      </c>
      <c r="G3579" s="8">
        <v>0.2</v>
      </c>
      <c r="H3579" s="9">
        <f>Books[[#This Row],[تعداد صفحه]]*5000+300000</f>
        <v>9880000</v>
      </c>
      <c r="I3579" s="4">
        <v>2016</v>
      </c>
      <c r="J3579" s="10" t="s">
        <v>7195</v>
      </c>
      <c r="K3579" s="11" t="s">
        <v>1</v>
      </c>
      <c r="L3579" s="12" t="s">
        <v>5852</v>
      </c>
      <c r="M3579" s="13"/>
    </row>
    <row r="3580" spans="2:13" ht="34.9" customHeight="1">
      <c r="B3580" s="45"/>
      <c r="C3580" s="46"/>
      <c r="D3580" s="47"/>
      <c r="E3580" s="45"/>
      <c r="F3580" s="63" t="s">
        <v>5902</v>
      </c>
      <c r="G3580" s="48"/>
      <c r="H3580" s="49"/>
      <c r="I3580" s="45"/>
      <c r="J3580" s="50"/>
      <c r="K3580" s="51"/>
      <c r="L3580" s="52"/>
      <c r="M3580" s="13"/>
    </row>
    <row r="3581" spans="2:13" ht="34.9" customHeight="1">
      <c r="B3581" s="3">
        <v>3550</v>
      </c>
      <c r="C3581" s="6" t="s">
        <v>5917</v>
      </c>
      <c r="D3581" s="7" t="s">
        <v>5918</v>
      </c>
      <c r="E3581" s="4">
        <v>263</v>
      </c>
      <c r="F3581" s="75">
        <f>Books[[#This Row],[قیمت نهایی]]*100/80</f>
        <v>2018750</v>
      </c>
      <c r="G3581" s="8">
        <v>0.2</v>
      </c>
      <c r="H3581" s="9">
        <f>Books[[#This Row],[تعداد صفحه]]*5000+300000</f>
        <v>1615000</v>
      </c>
      <c r="I3581" s="4">
        <v>2018</v>
      </c>
      <c r="J3581" s="10" t="s">
        <v>7645</v>
      </c>
      <c r="K3581" s="11" t="s">
        <v>9</v>
      </c>
      <c r="L3581" s="12" t="s">
        <v>5902</v>
      </c>
      <c r="M3581" s="13"/>
    </row>
    <row r="3582" spans="2:13" ht="34.9" customHeight="1">
      <c r="B3582" s="3">
        <v>3551</v>
      </c>
      <c r="C3582" s="6" t="s">
        <v>5920</v>
      </c>
      <c r="D3582" s="7" t="s">
        <v>5921</v>
      </c>
      <c r="E3582" s="4">
        <v>276</v>
      </c>
      <c r="F3582" s="75">
        <f>Books[[#This Row],[قیمت نهایی]]*100/80</f>
        <v>2100000</v>
      </c>
      <c r="G3582" s="8">
        <v>0.2</v>
      </c>
      <c r="H3582" s="9">
        <f>Books[[#This Row],[تعداد صفحه]]*5000+300000</f>
        <v>1680000</v>
      </c>
      <c r="I3582" s="4">
        <v>2017</v>
      </c>
      <c r="J3582" s="10" t="s">
        <v>7850</v>
      </c>
      <c r="K3582" s="11" t="s">
        <v>9</v>
      </c>
      <c r="L3582" s="12" t="s">
        <v>5902</v>
      </c>
      <c r="M3582" s="13"/>
    </row>
    <row r="3583" spans="2:13" ht="34.9" customHeight="1">
      <c r="B3583" s="3">
        <v>3552</v>
      </c>
      <c r="C3583" s="6" t="s">
        <v>5933</v>
      </c>
      <c r="D3583" s="7">
        <v>9781444145694</v>
      </c>
      <c r="E3583" s="4">
        <v>368</v>
      </c>
      <c r="F3583" s="75">
        <f>Books[[#This Row],[قیمت نهایی]]*100/80</f>
        <v>2675000</v>
      </c>
      <c r="G3583" s="8">
        <v>0.2</v>
      </c>
      <c r="H3583" s="9">
        <f>Books[[#This Row],[تعداد صفحه]]*5000+300000</f>
        <v>2140000</v>
      </c>
      <c r="I3583" s="4">
        <v>2016</v>
      </c>
      <c r="J3583" s="10" t="s">
        <v>9045</v>
      </c>
      <c r="K3583" s="11" t="s">
        <v>9400</v>
      </c>
      <c r="L3583" s="12" t="s">
        <v>5902</v>
      </c>
      <c r="M3583" s="13"/>
    </row>
    <row r="3584" spans="2:13" ht="34.9" customHeight="1">
      <c r="B3584" s="3">
        <v>3553</v>
      </c>
      <c r="C3584" s="6" t="s">
        <v>5944</v>
      </c>
      <c r="D3584" s="7">
        <v>9781496343260</v>
      </c>
      <c r="E3584" s="4">
        <v>480</v>
      </c>
      <c r="F3584" s="75">
        <f>Books[[#This Row],[قیمت نهایی]]*100/80</f>
        <v>3375000</v>
      </c>
      <c r="G3584" s="8">
        <v>0.2</v>
      </c>
      <c r="H3584" s="9">
        <f>Books[[#This Row],[تعداد صفحه]]*5000+300000</f>
        <v>2700000</v>
      </c>
      <c r="I3584" s="4">
        <v>2017</v>
      </c>
      <c r="J3584" s="10" t="s">
        <v>9040</v>
      </c>
      <c r="K3584" s="11" t="s">
        <v>7</v>
      </c>
      <c r="L3584" s="12" t="s">
        <v>5902</v>
      </c>
      <c r="M3584" s="13"/>
    </row>
    <row r="3585" spans="2:13" ht="34.9" customHeight="1">
      <c r="B3585" s="3">
        <v>3554</v>
      </c>
      <c r="C3585" s="6" t="s">
        <v>5931</v>
      </c>
      <c r="D3585" s="7" t="s">
        <v>5932</v>
      </c>
      <c r="E3585" s="4">
        <v>360</v>
      </c>
      <c r="F3585" s="75">
        <f>Books[[#This Row],[قیمت نهایی]]*100/80</f>
        <v>2625000</v>
      </c>
      <c r="G3585" s="8">
        <v>0.2</v>
      </c>
      <c r="H3585" s="9">
        <f>Books[[#This Row],[تعداد صفحه]]*5000+300000</f>
        <v>2100000</v>
      </c>
      <c r="I3585" s="4">
        <v>2017</v>
      </c>
      <c r="J3585" s="10" t="s">
        <v>7090</v>
      </c>
      <c r="K3585" s="11" t="s">
        <v>9</v>
      </c>
      <c r="L3585" s="12" t="s">
        <v>5902</v>
      </c>
      <c r="M3585" s="13"/>
    </row>
    <row r="3586" spans="2:13" ht="34.9" customHeight="1">
      <c r="B3586" s="3">
        <v>3555</v>
      </c>
      <c r="C3586" s="6" t="s">
        <v>5934</v>
      </c>
      <c r="D3586" s="7" t="s">
        <v>5935</v>
      </c>
      <c r="E3586" s="4">
        <v>384</v>
      </c>
      <c r="F3586" s="75">
        <f>Books[[#This Row],[قیمت نهایی]]*100/80</f>
        <v>2775000</v>
      </c>
      <c r="G3586" s="8">
        <v>0.2</v>
      </c>
      <c r="H3586" s="9">
        <f>Books[[#This Row],[تعداد صفحه]]*5000+300000</f>
        <v>2220000</v>
      </c>
      <c r="I3586" s="4">
        <v>2016</v>
      </c>
      <c r="J3586" s="10" t="s">
        <v>9046</v>
      </c>
      <c r="K3586" s="11" t="s">
        <v>9326</v>
      </c>
      <c r="L3586" s="12" t="s">
        <v>5902</v>
      </c>
      <c r="M3586" s="13"/>
    </row>
    <row r="3587" spans="2:13" ht="34.9" customHeight="1">
      <c r="B3587" s="3">
        <v>3556</v>
      </c>
      <c r="C3587" s="6" t="s">
        <v>7062</v>
      </c>
      <c r="D3587" s="7" t="s">
        <v>5945</v>
      </c>
      <c r="E3587" s="4">
        <v>480</v>
      </c>
      <c r="F3587" s="75">
        <f>Books[[#This Row],[قیمت نهایی]]*100/80</f>
        <v>3375000</v>
      </c>
      <c r="G3587" s="8">
        <v>0.2</v>
      </c>
      <c r="H3587" s="9">
        <f>Books[[#This Row],[تعداد صفحه]]*5000+300000</f>
        <v>2700000</v>
      </c>
      <c r="I3587" s="4">
        <v>2017</v>
      </c>
      <c r="J3587" s="10" t="s">
        <v>9040</v>
      </c>
      <c r="K3587" s="11" t="s">
        <v>7</v>
      </c>
      <c r="L3587" s="12" t="s">
        <v>5902</v>
      </c>
      <c r="M3587" s="13"/>
    </row>
    <row r="3588" spans="2:13" ht="34.9" customHeight="1">
      <c r="B3588" s="3">
        <v>3557</v>
      </c>
      <c r="C3588" s="6" t="s">
        <v>5947</v>
      </c>
      <c r="D3588" s="7">
        <v>9781451188820</v>
      </c>
      <c r="E3588" s="4">
        <v>512</v>
      </c>
      <c r="F3588" s="75">
        <f>Books[[#This Row],[قیمت نهایی]]*100/80</f>
        <v>3575000</v>
      </c>
      <c r="G3588" s="8">
        <v>0.2</v>
      </c>
      <c r="H3588" s="9">
        <f>Books[[#This Row],[تعداد صفحه]]*5000+300000</f>
        <v>2860000</v>
      </c>
      <c r="I3588" s="4">
        <v>2016</v>
      </c>
      <c r="J3588" s="10" t="s">
        <v>42</v>
      </c>
      <c r="K3588" s="11" t="s">
        <v>7</v>
      </c>
      <c r="L3588" s="12" t="s">
        <v>5902</v>
      </c>
      <c r="M3588" s="13"/>
    </row>
    <row r="3589" spans="2:13" ht="34.9" customHeight="1">
      <c r="B3589" s="3">
        <v>3558</v>
      </c>
      <c r="C3589" s="6" t="s">
        <v>5955</v>
      </c>
      <c r="D3589" s="7" t="s">
        <v>5956</v>
      </c>
      <c r="E3589" s="4">
        <v>755</v>
      </c>
      <c r="F3589" s="75">
        <f>Books[[#This Row],[قیمت نهایی]]*100/80</f>
        <v>5093750</v>
      </c>
      <c r="G3589" s="8">
        <v>0.2</v>
      </c>
      <c r="H3589" s="9">
        <f>Books[[#This Row],[تعداد صفحه]]*5000+300000</f>
        <v>4075000</v>
      </c>
      <c r="I3589" s="4">
        <v>2016</v>
      </c>
      <c r="J3589" s="10" t="s">
        <v>7980</v>
      </c>
      <c r="K3589" s="11" t="s">
        <v>9</v>
      </c>
      <c r="L3589" s="12" t="s">
        <v>5902</v>
      </c>
      <c r="M3589" s="13"/>
    </row>
    <row r="3590" spans="2:13" ht="34.9" customHeight="1">
      <c r="B3590" s="3">
        <v>3559</v>
      </c>
      <c r="C3590" s="6" t="s">
        <v>5960</v>
      </c>
      <c r="D3590" s="7">
        <v>9781496320742</v>
      </c>
      <c r="E3590" s="4">
        <v>896</v>
      </c>
      <c r="F3590" s="75">
        <f>Books[[#This Row],[قیمت نهایی]]*100/80</f>
        <v>5975000</v>
      </c>
      <c r="G3590" s="8">
        <v>0.2</v>
      </c>
      <c r="H3590" s="9">
        <f>Books[[#This Row],[تعداد صفحه]]*5000+300000</f>
        <v>4780000</v>
      </c>
      <c r="I3590" s="4">
        <v>2017</v>
      </c>
      <c r="J3590" s="10" t="s">
        <v>7135</v>
      </c>
      <c r="K3590" s="11" t="s">
        <v>7</v>
      </c>
      <c r="L3590" s="12" t="s">
        <v>5902</v>
      </c>
      <c r="M3590" s="13"/>
    </row>
    <row r="3591" spans="2:13" ht="34.9" customHeight="1">
      <c r="B3591" s="3">
        <v>3560</v>
      </c>
      <c r="C3591" s="6" t="s">
        <v>5960</v>
      </c>
      <c r="D3591" s="7" t="s">
        <v>5961</v>
      </c>
      <c r="E3591" s="4">
        <v>896</v>
      </c>
      <c r="F3591" s="75">
        <f>Books[[#This Row],[قیمت نهایی]]*100/80</f>
        <v>5975000</v>
      </c>
      <c r="G3591" s="8">
        <v>0.2</v>
      </c>
      <c r="H3591" s="9">
        <f>Books[[#This Row],[تعداد صفحه]]*5000+300000</f>
        <v>4780000</v>
      </c>
      <c r="I3591" s="4">
        <v>2017</v>
      </c>
      <c r="J3591" s="10" t="s">
        <v>8740</v>
      </c>
      <c r="K3591" s="11" t="s">
        <v>7</v>
      </c>
      <c r="L3591" s="12" t="s">
        <v>5902</v>
      </c>
      <c r="M3591" s="13"/>
    </row>
    <row r="3592" spans="2:13" ht="34.9" customHeight="1">
      <c r="B3592" s="3">
        <v>3561</v>
      </c>
      <c r="C3592" s="6" t="s">
        <v>5948</v>
      </c>
      <c r="D3592" s="7" t="s">
        <v>5949</v>
      </c>
      <c r="E3592" s="4">
        <v>537</v>
      </c>
      <c r="F3592" s="75">
        <f>Books[[#This Row],[قیمت نهایی]]*100/80</f>
        <v>3731250</v>
      </c>
      <c r="G3592" s="8">
        <v>0.2</v>
      </c>
      <c r="H3592" s="9">
        <f>Books[[#This Row],[تعداد صفحه]]*5000+300000</f>
        <v>2985000</v>
      </c>
      <c r="I3592" s="4">
        <v>2017</v>
      </c>
      <c r="J3592" s="10" t="s">
        <v>7129</v>
      </c>
      <c r="K3592" s="11" t="s">
        <v>9</v>
      </c>
      <c r="L3592" s="12" t="s">
        <v>5902</v>
      </c>
      <c r="M3592" s="13"/>
    </row>
    <row r="3593" spans="2:13" ht="34.9" customHeight="1">
      <c r="B3593" s="3">
        <v>3562</v>
      </c>
      <c r="C3593" s="6" t="s">
        <v>5942</v>
      </c>
      <c r="D3593" s="7" t="s">
        <v>5943</v>
      </c>
      <c r="E3593" s="4">
        <v>480</v>
      </c>
      <c r="F3593" s="75">
        <f>Books[[#This Row],[قیمت نهایی]]*100/80</f>
        <v>3375000</v>
      </c>
      <c r="G3593" s="8">
        <v>0.2</v>
      </c>
      <c r="H3593" s="9">
        <f>Books[[#This Row],[تعداد صفحه]]*5000+300000</f>
        <v>2700000</v>
      </c>
      <c r="I3593" s="4">
        <v>2016</v>
      </c>
      <c r="J3593" s="10" t="s">
        <v>7304</v>
      </c>
      <c r="K3593" s="11" t="s">
        <v>9321</v>
      </c>
      <c r="L3593" s="12" t="s">
        <v>5902</v>
      </c>
      <c r="M3593" s="13"/>
    </row>
    <row r="3594" spans="2:13" ht="34.9" customHeight="1">
      <c r="B3594" s="3">
        <v>3563</v>
      </c>
      <c r="C3594" s="6" t="s">
        <v>5928</v>
      </c>
      <c r="D3594" s="7">
        <v>9780702072475</v>
      </c>
      <c r="E3594" s="4">
        <v>336</v>
      </c>
      <c r="F3594" s="75">
        <f>Books[[#This Row],[قیمت نهایی]]*100/80</f>
        <v>2475000</v>
      </c>
      <c r="G3594" s="8">
        <v>0.2</v>
      </c>
      <c r="H3594" s="9">
        <f>Books[[#This Row],[تعداد صفحه]]*5000+300000</f>
        <v>1980000</v>
      </c>
      <c r="I3594" s="4">
        <v>2018</v>
      </c>
      <c r="J3594" s="10" t="s">
        <v>9034</v>
      </c>
      <c r="K3594" s="11" t="s">
        <v>1</v>
      </c>
      <c r="L3594" s="12" t="s">
        <v>5902</v>
      </c>
      <c r="M3594" s="13"/>
    </row>
    <row r="3595" spans="2:13" ht="34.9" customHeight="1">
      <c r="B3595" s="3">
        <v>3564</v>
      </c>
      <c r="C3595" s="6" t="s">
        <v>5936</v>
      </c>
      <c r="D3595" s="7" t="s">
        <v>5937</v>
      </c>
      <c r="E3595" s="4">
        <v>430</v>
      </c>
      <c r="F3595" s="75">
        <f>Books[[#This Row],[قیمت نهایی]]*100/80</f>
        <v>3062500</v>
      </c>
      <c r="G3595" s="8">
        <v>0.2</v>
      </c>
      <c r="H3595" s="9">
        <f>Books[[#This Row],[تعداد صفحه]]*5000+300000</f>
        <v>2450000</v>
      </c>
      <c r="I3595" s="4">
        <v>2016</v>
      </c>
      <c r="J3595" s="10" t="s">
        <v>7135</v>
      </c>
      <c r="K3595" s="11" t="s">
        <v>9</v>
      </c>
      <c r="L3595" s="12" t="s">
        <v>5902</v>
      </c>
      <c r="M3595" s="13"/>
    </row>
    <row r="3596" spans="2:13" ht="34.9" customHeight="1">
      <c r="B3596" s="3">
        <v>3565</v>
      </c>
      <c r="C3596" s="6" t="s">
        <v>5924</v>
      </c>
      <c r="D3596" s="7" t="s">
        <v>5925</v>
      </c>
      <c r="E3596" s="4">
        <v>291</v>
      </c>
      <c r="F3596" s="75">
        <f>Books[[#This Row],[قیمت نهایی]]*100/80</f>
        <v>2193750</v>
      </c>
      <c r="G3596" s="8">
        <v>0.2</v>
      </c>
      <c r="H3596" s="9">
        <f>Books[[#This Row],[تعداد صفحه]]*5000+300000</f>
        <v>1755000</v>
      </c>
      <c r="I3596" s="4">
        <v>2017</v>
      </c>
      <c r="J3596" s="10" t="s">
        <v>9038</v>
      </c>
      <c r="K3596" s="11" t="s">
        <v>9</v>
      </c>
      <c r="L3596" s="12" t="s">
        <v>5902</v>
      </c>
      <c r="M3596" s="13"/>
    </row>
    <row r="3597" spans="2:13" ht="34.9" customHeight="1">
      <c r="B3597" s="3">
        <v>3566</v>
      </c>
      <c r="C3597" s="6" t="s">
        <v>5926</v>
      </c>
      <c r="D3597" s="7">
        <v>9781496314284</v>
      </c>
      <c r="E3597" s="4">
        <v>300</v>
      </c>
      <c r="F3597" s="75">
        <f>Books[[#This Row],[قیمت نهایی]]*100/80</f>
        <v>2250000</v>
      </c>
      <c r="G3597" s="8">
        <v>0.2</v>
      </c>
      <c r="H3597" s="9">
        <f>Books[[#This Row],[تعداد صفحه]]*5000+300000</f>
        <v>1800000</v>
      </c>
      <c r="I3597" s="4">
        <v>2016</v>
      </c>
      <c r="J3597" s="10" t="s">
        <v>8795</v>
      </c>
      <c r="K3597" s="11" t="s">
        <v>7</v>
      </c>
      <c r="L3597" s="12" t="s">
        <v>5902</v>
      </c>
      <c r="M3597" s="13"/>
    </row>
    <row r="3598" spans="2:13" ht="34.9" customHeight="1">
      <c r="B3598" s="3">
        <v>3567</v>
      </c>
      <c r="C3598" s="6" t="s">
        <v>5958</v>
      </c>
      <c r="D3598" s="7">
        <v>9780323443746</v>
      </c>
      <c r="E3598" s="4">
        <v>768</v>
      </c>
      <c r="F3598" s="75">
        <f>Books[[#This Row],[قیمت نهایی]]*100/80</f>
        <v>5175000</v>
      </c>
      <c r="G3598" s="8">
        <v>0.2</v>
      </c>
      <c r="H3598" s="9">
        <f>Books[[#This Row],[تعداد صفحه]]*5000+300000</f>
        <v>4140000</v>
      </c>
      <c r="I3598" s="4">
        <v>2017</v>
      </c>
      <c r="J3598" s="10" t="s">
        <v>9042</v>
      </c>
      <c r="K3598" s="11" t="s">
        <v>1</v>
      </c>
      <c r="L3598" s="12" t="s">
        <v>5902</v>
      </c>
      <c r="M3598" s="13"/>
    </row>
    <row r="3599" spans="2:13" ht="34.9" customHeight="1">
      <c r="B3599" s="3">
        <v>3568</v>
      </c>
      <c r="C3599" s="6" t="s">
        <v>5940</v>
      </c>
      <c r="D3599" s="7" t="s">
        <v>5941</v>
      </c>
      <c r="E3599" s="4">
        <v>470</v>
      </c>
      <c r="F3599" s="75">
        <f>Books[[#This Row],[قیمت نهایی]]*100/80</f>
        <v>3312500</v>
      </c>
      <c r="G3599" s="8">
        <v>0.2</v>
      </c>
      <c r="H3599" s="9">
        <f>Books[[#This Row],[تعداد صفحه]]*5000+300000</f>
        <v>2650000</v>
      </c>
      <c r="I3599" s="4">
        <v>2016</v>
      </c>
      <c r="J3599" s="10" t="s">
        <v>7228</v>
      </c>
      <c r="K3599" s="11" t="s">
        <v>9</v>
      </c>
      <c r="L3599" s="12" t="s">
        <v>5902</v>
      </c>
      <c r="M3599" s="13"/>
    </row>
    <row r="3600" spans="2:13" ht="34.9" customHeight="1">
      <c r="B3600" s="3">
        <v>3569</v>
      </c>
      <c r="C3600" s="6" t="s">
        <v>5904</v>
      </c>
      <c r="D3600" s="7" t="s">
        <v>5905</v>
      </c>
      <c r="E3600" s="4">
        <v>124</v>
      </c>
      <c r="F3600" s="75">
        <f>Books[[#This Row],[قیمت نهایی]]*100/80</f>
        <v>1150000</v>
      </c>
      <c r="G3600" s="8">
        <v>0.2</v>
      </c>
      <c r="H3600" s="9">
        <f>Books[[#This Row],[تعداد صفحه]]*5000+300000</f>
        <v>920000</v>
      </c>
      <c r="I3600" s="4">
        <v>2016</v>
      </c>
      <c r="J3600" s="10" t="s">
        <v>9043</v>
      </c>
      <c r="K3600" s="11" t="s">
        <v>9</v>
      </c>
      <c r="L3600" s="12" t="s">
        <v>5902</v>
      </c>
      <c r="M3600" s="13"/>
    </row>
    <row r="3601" spans="2:13" ht="34.9" customHeight="1">
      <c r="B3601" s="3">
        <v>3570</v>
      </c>
      <c r="C3601" s="6" t="s">
        <v>5930</v>
      </c>
      <c r="D3601" s="7">
        <v>9781909836082</v>
      </c>
      <c r="E3601" s="4">
        <v>350</v>
      </c>
      <c r="F3601" s="75">
        <f>Books[[#This Row],[قیمت نهایی]]*100/80</f>
        <v>2562500</v>
      </c>
      <c r="G3601" s="8">
        <v>0.2</v>
      </c>
      <c r="H3601" s="9">
        <f>Books[[#This Row],[تعداد صفحه]]*5000+300000</f>
        <v>2050000</v>
      </c>
      <c r="I3601" s="4">
        <v>2016</v>
      </c>
      <c r="J3601" s="10" t="s">
        <v>7247</v>
      </c>
      <c r="K3601" s="11" t="s">
        <v>9331</v>
      </c>
      <c r="L3601" s="12" t="s">
        <v>5902</v>
      </c>
      <c r="M3601" s="13"/>
    </row>
    <row r="3602" spans="2:13" ht="34.9" customHeight="1">
      <c r="B3602" s="3">
        <v>3571</v>
      </c>
      <c r="C3602" s="6" t="s">
        <v>5909</v>
      </c>
      <c r="D3602" s="7" t="s">
        <v>5910</v>
      </c>
      <c r="E3602" s="4">
        <v>199</v>
      </c>
      <c r="F3602" s="75">
        <f>Books[[#This Row],[قیمت نهایی]]*100/80</f>
        <v>1618750</v>
      </c>
      <c r="G3602" s="8">
        <v>0.2</v>
      </c>
      <c r="H3602" s="9">
        <f>Books[[#This Row],[تعداد صفحه]]*5000+300000</f>
        <v>1295000</v>
      </c>
      <c r="I3602" s="4">
        <v>2016</v>
      </c>
      <c r="J3602" s="10" t="s">
        <v>7103</v>
      </c>
      <c r="K3602" s="11" t="s">
        <v>9</v>
      </c>
      <c r="L3602" s="12" t="s">
        <v>5902</v>
      </c>
      <c r="M3602" s="13"/>
    </row>
    <row r="3603" spans="2:13" ht="34.9" customHeight="1">
      <c r="B3603" s="3">
        <v>3572</v>
      </c>
      <c r="C3603" s="6" t="s">
        <v>5938</v>
      </c>
      <c r="D3603" s="7" t="s">
        <v>5939</v>
      </c>
      <c r="E3603" s="4">
        <v>470</v>
      </c>
      <c r="F3603" s="75">
        <f>Books[[#This Row],[قیمت نهایی]]*100/80</f>
        <v>3312500</v>
      </c>
      <c r="G3603" s="8">
        <v>0.2</v>
      </c>
      <c r="H3603" s="9">
        <f>Books[[#This Row],[تعداد صفحه]]*5000+300000</f>
        <v>2650000</v>
      </c>
      <c r="I3603" s="4">
        <v>2016</v>
      </c>
      <c r="J3603" s="10" t="s">
        <v>8341</v>
      </c>
      <c r="K3603" s="11" t="s">
        <v>9</v>
      </c>
      <c r="L3603" s="12" t="s">
        <v>5902</v>
      </c>
      <c r="M3603" s="13"/>
    </row>
    <row r="3604" spans="2:13" ht="34.9" customHeight="1">
      <c r="B3604" s="3">
        <v>3573</v>
      </c>
      <c r="C3604" s="6" t="s">
        <v>5953</v>
      </c>
      <c r="D3604" s="7" t="s">
        <v>5954</v>
      </c>
      <c r="E3604" s="4">
        <v>688</v>
      </c>
      <c r="F3604" s="75">
        <f>Books[[#This Row],[قیمت نهایی]]*100/80</f>
        <v>4675000</v>
      </c>
      <c r="G3604" s="8">
        <v>0.2</v>
      </c>
      <c r="H3604" s="9">
        <f>Books[[#This Row],[تعداد صفحه]]*5000+300000</f>
        <v>3740000</v>
      </c>
      <c r="I3604" s="4">
        <v>2016</v>
      </c>
      <c r="J3604" s="10" t="s">
        <v>9048</v>
      </c>
      <c r="K3604" s="11" t="s">
        <v>9321</v>
      </c>
      <c r="L3604" s="12" t="s">
        <v>5902</v>
      </c>
      <c r="M3604" s="13"/>
    </row>
    <row r="3605" spans="2:13" ht="34.9" customHeight="1">
      <c r="B3605" s="3">
        <v>3574</v>
      </c>
      <c r="C3605" s="6" t="s">
        <v>5907</v>
      </c>
      <c r="D3605" s="7" t="s">
        <v>5908</v>
      </c>
      <c r="E3605" s="4">
        <v>159</v>
      </c>
      <c r="F3605" s="75">
        <f>Books[[#This Row],[قیمت نهایی]]*100/80</f>
        <v>1368750</v>
      </c>
      <c r="G3605" s="8">
        <v>0.2</v>
      </c>
      <c r="H3605" s="9">
        <f>Books[[#This Row],[تعداد صفحه]]*5000+300000</f>
        <v>1095000</v>
      </c>
      <c r="I3605" s="4">
        <v>2016</v>
      </c>
      <c r="J3605" s="10" t="s">
        <v>7181</v>
      </c>
      <c r="K3605" s="11" t="s">
        <v>9</v>
      </c>
      <c r="L3605" s="12" t="s">
        <v>5902</v>
      </c>
      <c r="M3605" s="13"/>
    </row>
    <row r="3606" spans="2:13" ht="34.9" customHeight="1">
      <c r="B3606" s="3">
        <v>3575</v>
      </c>
      <c r="C3606" s="6" t="s">
        <v>5927</v>
      </c>
      <c r="D3606" s="7">
        <v>9781496372802</v>
      </c>
      <c r="E3606" s="4">
        <v>333</v>
      </c>
      <c r="F3606" s="75">
        <f>Books[[#This Row],[قیمت نهایی]]*100/80</f>
        <v>2456250</v>
      </c>
      <c r="G3606" s="8">
        <v>0.2</v>
      </c>
      <c r="H3606" s="9">
        <f>Books[[#This Row],[تعداد صفحه]]*5000+300000</f>
        <v>1965000</v>
      </c>
      <c r="I3606" s="4">
        <v>2018</v>
      </c>
      <c r="J3606" s="10" t="s">
        <v>9033</v>
      </c>
      <c r="K3606" s="11" t="s">
        <v>7</v>
      </c>
      <c r="L3606" s="12" t="s">
        <v>5902</v>
      </c>
      <c r="M3606" s="13"/>
    </row>
    <row r="3607" spans="2:13" ht="34.9" customHeight="1">
      <c r="B3607" s="3">
        <v>3576</v>
      </c>
      <c r="C3607" s="6" t="s">
        <v>5927</v>
      </c>
      <c r="D3607" s="7">
        <v>9781496372819</v>
      </c>
      <c r="E3607" s="4">
        <v>334</v>
      </c>
      <c r="F3607" s="75">
        <f>Books[[#This Row],[قیمت نهایی]]*100/80</f>
        <v>2462500</v>
      </c>
      <c r="G3607" s="8">
        <v>0.2</v>
      </c>
      <c r="H3607" s="9">
        <f>Books[[#This Row],[تعداد صفحه]]*5000+300000</f>
        <v>1970000</v>
      </c>
      <c r="I3607" s="4">
        <v>2018</v>
      </c>
      <c r="J3607" s="10" t="s">
        <v>7126</v>
      </c>
      <c r="K3607" s="11" t="s">
        <v>7</v>
      </c>
      <c r="L3607" s="12" t="s">
        <v>5902</v>
      </c>
      <c r="M3607" s="13"/>
    </row>
    <row r="3608" spans="2:13" ht="34.9" customHeight="1">
      <c r="B3608" s="3">
        <v>3577</v>
      </c>
      <c r="C3608" s="6" t="s">
        <v>5915</v>
      </c>
      <c r="D3608" s="7" t="s">
        <v>5916</v>
      </c>
      <c r="E3608" s="4">
        <v>211</v>
      </c>
      <c r="F3608" s="75">
        <f>Books[[#This Row],[قیمت نهایی]]*100/80</f>
        <v>1693750</v>
      </c>
      <c r="G3608" s="8">
        <v>0.2</v>
      </c>
      <c r="H3608" s="9">
        <f>Books[[#This Row],[تعداد صفحه]]*5000+300000</f>
        <v>1355000</v>
      </c>
      <c r="I3608" s="4">
        <v>2016</v>
      </c>
      <c r="J3608" s="10" t="s">
        <v>7137</v>
      </c>
      <c r="K3608" s="11" t="s">
        <v>9</v>
      </c>
      <c r="L3608" s="12" t="s">
        <v>5902</v>
      </c>
      <c r="M3608" s="13"/>
    </row>
    <row r="3609" spans="2:13" ht="34.9" customHeight="1">
      <c r="B3609" s="3">
        <v>3578</v>
      </c>
      <c r="C3609" s="6" t="s">
        <v>5913</v>
      </c>
      <c r="D3609" s="7" t="s">
        <v>5914</v>
      </c>
      <c r="E3609" s="4">
        <v>208</v>
      </c>
      <c r="F3609" s="75">
        <f>Books[[#This Row],[قیمت نهایی]]*100/80</f>
        <v>1675000</v>
      </c>
      <c r="G3609" s="8">
        <v>0.2</v>
      </c>
      <c r="H3609" s="9">
        <f>Books[[#This Row],[تعداد صفحه]]*5000+300000</f>
        <v>1340000</v>
      </c>
      <c r="I3609" s="4">
        <v>2016</v>
      </c>
      <c r="J3609" s="10" t="s">
        <v>9044</v>
      </c>
      <c r="K3609" s="11" t="s">
        <v>9</v>
      </c>
      <c r="L3609" s="12" t="s">
        <v>5902</v>
      </c>
      <c r="M3609" s="13"/>
    </row>
    <row r="3610" spans="2:13" ht="34.9" customHeight="1">
      <c r="B3610" s="3">
        <v>3579</v>
      </c>
      <c r="C3610" s="6" t="s">
        <v>5901</v>
      </c>
      <c r="D3610" s="7" t="s">
        <v>5903</v>
      </c>
      <c r="E3610" s="4">
        <v>104</v>
      </c>
      <c r="F3610" s="75">
        <f>Books[[#This Row],[قیمت نهایی]]*100/80</f>
        <v>1025000</v>
      </c>
      <c r="G3610" s="8">
        <v>0.2</v>
      </c>
      <c r="H3610" s="9">
        <f>Books[[#This Row],[تعداد صفحه]]*5000+300000</f>
        <v>820000</v>
      </c>
      <c r="I3610" s="4">
        <v>2017</v>
      </c>
      <c r="J3610" s="10" t="s">
        <v>7302</v>
      </c>
      <c r="K3610" s="11" t="s">
        <v>9326</v>
      </c>
      <c r="L3610" s="12" t="s">
        <v>5902</v>
      </c>
      <c r="M3610" s="13"/>
    </row>
    <row r="3611" spans="2:13" ht="34.9" customHeight="1">
      <c r="B3611" s="3">
        <v>3580</v>
      </c>
      <c r="C3611" s="6" t="s">
        <v>5919</v>
      </c>
      <c r="D3611" s="7">
        <v>9781107503861</v>
      </c>
      <c r="E3611" s="4">
        <v>272</v>
      </c>
      <c r="F3611" s="75">
        <f>Books[[#This Row],[قیمت نهایی]]*100/80</f>
        <v>2075000</v>
      </c>
      <c r="G3611" s="8">
        <v>0.2</v>
      </c>
      <c r="H3611" s="9">
        <f>Books[[#This Row],[تعداد صفحه]]*5000+300000</f>
        <v>1660000</v>
      </c>
      <c r="I3611" s="4">
        <v>2016</v>
      </c>
      <c r="J3611" s="10" t="s">
        <v>7777</v>
      </c>
      <c r="K3611" s="11" t="s">
        <v>9335</v>
      </c>
      <c r="L3611" s="12" t="s">
        <v>5902</v>
      </c>
      <c r="M3611" s="13"/>
    </row>
    <row r="3612" spans="2:13" ht="34.9" customHeight="1">
      <c r="B3612" s="3">
        <v>3581</v>
      </c>
      <c r="C3612" s="6" t="s">
        <v>5950</v>
      </c>
      <c r="D3612" s="7" t="s">
        <v>5951</v>
      </c>
      <c r="E3612" s="4">
        <v>608</v>
      </c>
      <c r="F3612" s="75">
        <f>Books[[#This Row],[قیمت نهایی]]*100/80</f>
        <v>4175000</v>
      </c>
      <c r="G3612" s="8">
        <v>0.2</v>
      </c>
      <c r="H3612" s="9">
        <f>Books[[#This Row],[تعداد صفحه]]*5000+300000</f>
        <v>3340000</v>
      </c>
      <c r="I3612" s="4">
        <v>2017</v>
      </c>
      <c r="J3612" s="10" t="s">
        <v>9041</v>
      </c>
      <c r="K3612" s="11" t="s">
        <v>9321</v>
      </c>
      <c r="L3612" s="12" t="s">
        <v>5902</v>
      </c>
      <c r="M3612" s="13"/>
    </row>
    <row r="3613" spans="2:13" ht="34.9" customHeight="1">
      <c r="B3613" s="3">
        <v>3582</v>
      </c>
      <c r="C3613" s="6" t="s">
        <v>5906</v>
      </c>
      <c r="D3613" s="7">
        <v>9780323354783</v>
      </c>
      <c r="E3613" s="4">
        <v>1500</v>
      </c>
      <c r="F3613" s="75">
        <f>Books[[#This Row],[قیمت نهایی]]*100/80</f>
        <v>9750000</v>
      </c>
      <c r="G3613" s="8">
        <v>0.2</v>
      </c>
      <c r="H3613" s="9">
        <f>Books[[#This Row],[تعداد صفحه]]*5000+300000</f>
        <v>7800000</v>
      </c>
      <c r="I3613" s="4">
        <v>2018</v>
      </c>
      <c r="J3613" s="10" t="s">
        <v>7166</v>
      </c>
      <c r="K3613" s="11" t="s">
        <v>1</v>
      </c>
      <c r="L3613" s="12" t="s">
        <v>5902</v>
      </c>
      <c r="M3613" s="13"/>
    </row>
    <row r="3614" spans="2:13" ht="34.9" customHeight="1">
      <c r="B3614" s="3">
        <v>3583</v>
      </c>
      <c r="C3614" s="6" t="s">
        <v>5922</v>
      </c>
      <c r="D3614" s="7" t="s">
        <v>5923</v>
      </c>
      <c r="E3614" s="4">
        <v>289</v>
      </c>
      <c r="F3614" s="75">
        <f>Books[[#This Row],[قیمت نهایی]]*100/80</f>
        <v>2181250</v>
      </c>
      <c r="G3614" s="8">
        <v>0.2</v>
      </c>
      <c r="H3614" s="9">
        <f>Books[[#This Row],[تعداد صفحه]]*5000+300000</f>
        <v>1745000</v>
      </c>
      <c r="I3614" s="4">
        <v>2016</v>
      </c>
      <c r="J3614" s="10" t="s">
        <v>8686</v>
      </c>
      <c r="K3614" s="11" t="s">
        <v>9324</v>
      </c>
      <c r="L3614" s="12" t="s">
        <v>5902</v>
      </c>
      <c r="M3614" s="13"/>
    </row>
    <row r="3615" spans="2:13" ht="34.9" customHeight="1">
      <c r="B3615" s="3">
        <v>3584</v>
      </c>
      <c r="C3615" s="6" t="s">
        <v>5946</v>
      </c>
      <c r="D3615" s="7">
        <v>9781451195149</v>
      </c>
      <c r="E3615" s="4">
        <v>496</v>
      </c>
      <c r="F3615" s="75">
        <f>Books[[#This Row],[قیمت نهایی]]*100/80</f>
        <v>3475000</v>
      </c>
      <c r="G3615" s="8">
        <v>0.2</v>
      </c>
      <c r="H3615" s="9">
        <f>Books[[#This Row],[تعداد صفحه]]*5000+300000</f>
        <v>2780000</v>
      </c>
      <c r="I3615" s="4">
        <v>2016</v>
      </c>
      <c r="J3615" s="10" t="s">
        <v>9047</v>
      </c>
      <c r="K3615" s="11" t="s">
        <v>7</v>
      </c>
      <c r="L3615" s="12" t="s">
        <v>5902</v>
      </c>
      <c r="M3615" s="13"/>
    </row>
    <row r="3616" spans="2:13" ht="34.9" customHeight="1">
      <c r="B3616" s="3">
        <v>3585</v>
      </c>
      <c r="C3616" s="6" t="s">
        <v>5962</v>
      </c>
      <c r="D3616" s="7" t="s">
        <v>5963</v>
      </c>
      <c r="E3616" s="4">
        <v>912</v>
      </c>
      <c r="F3616" s="75">
        <f>Books[[#This Row],[قیمت نهایی]]*100/80</f>
        <v>6075000</v>
      </c>
      <c r="G3616" s="8">
        <v>0.2</v>
      </c>
      <c r="H3616" s="9">
        <f>Books[[#This Row],[تعداد صفحه]]*5000+300000</f>
        <v>4860000</v>
      </c>
      <c r="I3616" s="4">
        <v>2016</v>
      </c>
      <c r="J3616" s="10" t="s">
        <v>7129</v>
      </c>
      <c r="K3616" s="11" t="s">
        <v>9</v>
      </c>
      <c r="L3616" s="12" t="s">
        <v>5902</v>
      </c>
      <c r="M3616" s="13"/>
    </row>
    <row r="3617" spans="2:13" ht="34.9" customHeight="1">
      <c r="B3617" s="3">
        <v>3586</v>
      </c>
      <c r="C3617" s="6" t="s">
        <v>5959</v>
      </c>
      <c r="D3617" s="7">
        <v>9789352701919</v>
      </c>
      <c r="E3617" s="4">
        <v>844</v>
      </c>
      <c r="F3617" s="75">
        <f>Books[[#This Row],[قیمت نهایی]]*100/80</f>
        <v>5650000</v>
      </c>
      <c r="G3617" s="8">
        <v>0.2</v>
      </c>
      <c r="H3617" s="9">
        <f>Books[[#This Row],[تعداد صفحه]]*5000+300000</f>
        <v>4520000</v>
      </c>
      <c r="I3617" s="4">
        <v>2018</v>
      </c>
      <c r="J3617" s="10" t="s">
        <v>9037</v>
      </c>
      <c r="K3617" s="11" t="s">
        <v>29</v>
      </c>
      <c r="L3617" s="12" t="s">
        <v>5902</v>
      </c>
      <c r="M3617" s="13"/>
    </row>
    <row r="3618" spans="2:13" ht="34.9" customHeight="1">
      <c r="B3618" s="3">
        <v>3587</v>
      </c>
      <c r="C3618" s="6" t="s">
        <v>5957</v>
      </c>
      <c r="D3618" s="7">
        <v>9781496379252</v>
      </c>
      <c r="E3618" s="4">
        <v>756</v>
      </c>
      <c r="F3618" s="75">
        <f>Books[[#This Row],[قیمت نهایی]]*100/80</f>
        <v>5100000</v>
      </c>
      <c r="G3618" s="8">
        <v>0.2</v>
      </c>
      <c r="H3618" s="9">
        <f>Books[[#This Row],[تعداد صفحه]]*5000+300000</f>
        <v>4080000</v>
      </c>
      <c r="I3618" s="4">
        <v>2018</v>
      </c>
      <c r="J3618" s="10" t="s">
        <v>9036</v>
      </c>
      <c r="K3618" s="11" t="s">
        <v>7</v>
      </c>
      <c r="L3618" s="12" t="s">
        <v>5902</v>
      </c>
      <c r="M3618" s="13"/>
    </row>
    <row r="3619" spans="2:13" ht="34.9" customHeight="1">
      <c r="B3619" s="3">
        <v>3588</v>
      </c>
      <c r="C3619" s="6" t="s">
        <v>5911</v>
      </c>
      <c r="D3619" s="7" t="s">
        <v>5912</v>
      </c>
      <c r="E3619" s="4">
        <v>203</v>
      </c>
      <c r="F3619" s="75">
        <f>Books[[#This Row],[قیمت نهایی]]*100/80</f>
        <v>1643750</v>
      </c>
      <c r="G3619" s="8">
        <v>0.2</v>
      </c>
      <c r="H3619" s="9">
        <f>Books[[#This Row],[تعداد صفحه]]*5000+300000</f>
        <v>1315000</v>
      </c>
      <c r="I3619" s="4">
        <v>2016</v>
      </c>
      <c r="J3619" s="10" t="s">
        <v>7090</v>
      </c>
      <c r="K3619" s="11" t="s">
        <v>9</v>
      </c>
      <c r="L3619" s="12" t="s">
        <v>5902</v>
      </c>
      <c r="M3619" s="13"/>
    </row>
    <row r="3620" spans="2:13" ht="34.9" customHeight="1">
      <c r="B3620" s="3">
        <v>3589</v>
      </c>
      <c r="C3620" s="6" t="s">
        <v>5929</v>
      </c>
      <c r="D3620" s="7">
        <v>9781522506638</v>
      </c>
      <c r="E3620" s="4">
        <v>345</v>
      </c>
      <c r="F3620" s="75">
        <f>Books[[#This Row],[قیمت نهایی]]*100/80</f>
        <v>2531250</v>
      </c>
      <c r="G3620" s="8">
        <v>0.2</v>
      </c>
      <c r="H3620" s="9">
        <f>Books[[#This Row],[تعداد صفحه]]*5000+300000</f>
        <v>2025000</v>
      </c>
      <c r="I3620" s="4">
        <v>2017</v>
      </c>
      <c r="J3620" s="10" t="s">
        <v>9039</v>
      </c>
      <c r="K3620" s="11" t="s">
        <v>9335</v>
      </c>
      <c r="L3620" s="12" t="s">
        <v>5902</v>
      </c>
      <c r="M3620" s="13"/>
    </row>
    <row r="3621" spans="2:13" ht="34.9" customHeight="1">
      <c r="B3621" s="3">
        <v>3590</v>
      </c>
      <c r="C3621" s="6" t="s">
        <v>5952</v>
      </c>
      <c r="D3621" s="7">
        <v>9781496349453</v>
      </c>
      <c r="E3621" s="4">
        <v>616</v>
      </c>
      <c r="F3621" s="75">
        <f>Books[[#This Row],[قیمت نهایی]]*100/80</f>
        <v>4225000</v>
      </c>
      <c r="G3621" s="8">
        <v>0.2</v>
      </c>
      <c r="H3621" s="9">
        <f>Books[[#This Row],[تعداد صفحه]]*5000+300000</f>
        <v>3380000</v>
      </c>
      <c r="I3621" s="4">
        <v>2018</v>
      </c>
      <c r="J3621" s="10" t="s">
        <v>9035</v>
      </c>
      <c r="K3621" s="11" t="s">
        <v>7</v>
      </c>
      <c r="L3621" s="12" t="s">
        <v>5902</v>
      </c>
      <c r="M3621" s="13"/>
    </row>
    <row r="3622" spans="2:13" ht="34.9" customHeight="1">
      <c r="B3622" s="45"/>
      <c r="C3622" s="46"/>
      <c r="D3622" s="47"/>
      <c r="E3622" s="45"/>
      <c r="F3622" s="63" t="s">
        <v>5965</v>
      </c>
      <c r="G3622" s="48"/>
      <c r="H3622" s="49"/>
      <c r="I3622" s="45"/>
      <c r="J3622" s="50"/>
      <c r="K3622" s="51"/>
      <c r="L3622" s="52"/>
      <c r="M3622" s="13"/>
    </row>
    <row r="3623" spans="2:13" ht="34.9" customHeight="1">
      <c r="B3623" s="3">
        <v>3591</v>
      </c>
      <c r="C3623" s="6" t="s">
        <v>6095</v>
      </c>
      <c r="D3623" s="7" t="s">
        <v>6096</v>
      </c>
      <c r="E3623" s="4">
        <v>625</v>
      </c>
      <c r="F3623" s="75">
        <f>Books[[#This Row],[قیمت نهایی]]*100/80</f>
        <v>4281250</v>
      </c>
      <c r="G3623" s="8">
        <v>0.2</v>
      </c>
      <c r="H3623" s="9">
        <f>Books[[#This Row],[تعداد صفحه]]*5000+300000</f>
        <v>3425000</v>
      </c>
      <c r="I3623" s="4">
        <v>2017</v>
      </c>
      <c r="J3623" s="10" t="s">
        <v>9076</v>
      </c>
      <c r="K3623" s="11" t="s">
        <v>9</v>
      </c>
      <c r="L3623" s="12" t="s">
        <v>5965</v>
      </c>
      <c r="M3623" s="13"/>
    </row>
    <row r="3624" spans="2:13" ht="34.9" customHeight="1">
      <c r="B3624" s="3">
        <v>3592</v>
      </c>
      <c r="C3624" s="6" t="s">
        <v>6082</v>
      </c>
      <c r="D3624" s="7">
        <v>9781496321534</v>
      </c>
      <c r="E3624" s="4">
        <v>544</v>
      </c>
      <c r="F3624" s="75">
        <f>Books[[#This Row],[قیمت نهایی]]*100/80</f>
        <v>3775000</v>
      </c>
      <c r="G3624" s="8">
        <v>0.2</v>
      </c>
      <c r="H3624" s="9">
        <f>Books[[#This Row],[تعداد صفحه]]*5000+300000</f>
        <v>3020000</v>
      </c>
      <c r="I3624" s="4">
        <v>2016</v>
      </c>
      <c r="J3624" s="10" t="s">
        <v>7310</v>
      </c>
      <c r="K3624" s="11" t="s">
        <v>7</v>
      </c>
      <c r="L3624" s="12" t="s">
        <v>5965</v>
      </c>
      <c r="M3624" s="13"/>
    </row>
    <row r="3625" spans="2:13" ht="34.9" customHeight="1">
      <c r="B3625" s="3">
        <v>3593</v>
      </c>
      <c r="C3625" s="6" t="s">
        <v>6122</v>
      </c>
      <c r="D3625" s="7">
        <v>9789352501861</v>
      </c>
      <c r="E3625" s="4">
        <v>88</v>
      </c>
      <c r="F3625" s="75">
        <f>Books[[#This Row],[قیمت نهایی]]*100/80</f>
        <v>925000</v>
      </c>
      <c r="G3625" s="8">
        <v>0.2</v>
      </c>
      <c r="H3625" s="9">
        <f>Books[[#This Row],[تعداد صفحه]]*5000+300000</f>
        <v>740000</v>
      </c>
      <c r="I3625" s="4">
        <v>2016</v>
      </c>
      <c r="J3625" s="10" t="s">
        <v>6123</v>
      </c>
      <c r="K3625" s="11" t="s">
        <v>29</v>
      </c>
      <c r="L3625" s="12" t="s">
        <v>5965</v>
      </c>
      <c r="M3625" s="13"/>
    </row>
    <row r="3626" spans="2:13" ht="34.9" customHeight="1">
      <c r="B3626" s="3">
        <v>3594</v>
      </c>
      <c r="C3626" s="6" t="s">
        <v>6060</v>
      </c>
      <c r="D3626" s="7" t="s">
        <v>6061</v>
      </c>
      <c r="E3626" s="4">
        <v>406</v>
      </c>
      <c r="F3626" s="75">
        <f>Books[[#This Row],[قیمت نهایی]]*100/80</f>
        <v>2912500</v>
      </c>
      <c r="G3626" s="8">
        <v>0.2</v>
      </c>
      <c r="H3626" s="9">
        <f>Books[[#This Row],[تعداد صفحه]]*5000+300000</f>
        <v>2330000</v>
      </c>
      <c r="I3626" s="4">
        <v>2017</v>
      </c>
      <c r="J3626" s="10" t="s">
        <v>7323</v>
      </c>
      <c r="K3626" s="11" t="s">
        <v>9</v>
      </c>
      <c r="L3626" s="12" t="s">
        <v>5965</v>
      </c>
      <c r="M3626" s="13"/>
    </row>
    <row r="3627" spans="2:13" ht="34.9" customHeight="1">
      <c r="B3627" s="3">
        <v>3595</v>
      </c>
      <c r="C3627" s="6" t="s">
        <v>6113</v>
      </c>
      <c r="D3627" s="7">
        <v>9789351524373</v>
      </c>
      <c r="E3627" s="4">
        <v>800</v>
      </c>
      <c r="F3627" s="75">
        <f>Books[[#This Row],[قیمت نهایی]]*100/80</f>
        <v>5375000</v>
      </c>
      <c r="G3627" s="8">
        <v>0.2</v>
      </c>
      <c r="H3627" s="9">
        <f>Books[[#This Row],[تعداد صفحه]]*5000+300000</f>
        <v>4300000</v>
      </c>
      <c r="I3627" s="4">
        <v>2016</v>
      </c>
      <c r="J3627" s="10" t="s">
        <v>6114</v>
      </c>
      <c r="K3627" s="11" t="s">
        <v>29</v>
      </c>
      <c r="L3627" s="12" t="s">
        <v>5965</v>
      </c>
      <c r="M3627" s="13"/>
    </row>
    <row r="3628" spans="2:13" ht="34.9" customHeight="1">
      <c r="B3628" s="3">
        <v>3596</v>
      </c>
      <c r="C3628" s="6" t="s">
        <v>6022</v>
      </c>
      <c r="D3628" s="7">
        <v>9789385999642</v>
      </c>
      <c r="E3628" s="4">
        <v>320</v>
      </c>
      <c r="F3628" s="75">
        <f>Books[[#This Row],[قیمت نهایی]]*100/80</f>
        <v>2375000</v>
      </c>
      <c r="G3628" s="8">
        <v>0.2</v>
      </c>
      <c r="H3628" s="9">
        <f>Books[[#This Row],[تعداد صفحه]]*5000+300000</f>
        <v>1900000</v>
      </c>
      <c r="I3628" s="4">
        <v>2016</v>
      </c>
      <c r="J3628" s="10" t="s">
        <v>9088</v>
      </c>
      <c r="K3628" s="11" t="s">
        <v>29</v>
      </c>
      <c r="L3628" s="12" t="s">
        <v>5965</v>
      </c>
      <c r="M3628" s="13"/>
    </row>
    <row r="3629" spans="2:13" ht="34.9" customHeight="1">
      <c r="B3629" s="3">
        <v>3597</v>
      </c>
      <c r="C3629" s="6" t="s">
        <v>6029</v>
      </c>
      <c r="D3629" s="7" t="s">
        <v>6030</v>
      </c>
      <c r="E3629" s="4">
        <v>333</v>
      </c>
      <c r="F3629" s="75">
        <f>Books[[#This Row],[قیمت نهایی]]*100/80</f>
        <v>2456250</v>
      </c>
      <c r="G3629" s="8">
        <v>0.2</v>
      </c>
      <c r="H3629" s="9">
        <f>Books[[#This Row],[تعداد صفحه]]*5000+300000</f>
        <v>1965000</v>
      </c>
      <c r="I3629" s="4">
        <v>2017</v>
      </c>
      <c r="J3629" s="10" t="s">
        <v>9067</v>
      </c>
      <c r="K3629" s="11" t="s">
        <v>9</v>
      </c>
      <c r="L3629" s="12" t="s">
        <v>5965</v>
      </c>
      <c r="M3629" s="13"/>
    </row>
    <row r="3630" spans="2:13" ht="34.9" customHeight="1">
      <c r="B3630" s="3">
        <v>3598</v>
      </c>
      <c r="C3630" s="6" t="s">
        <v>6054</v>
      </c>
      <c r="D3630" s="7">
        <v>9789351529729</v>
      </c>
      <c r="E3630" s="4">
        <v>400</v>
      </c>
      <c r="F3630" s="75">
        <f>Books[[#This Row],[قیمت نهایی]]*100/80</f>
        <v>2875000</v>
      </c>
      <c r="G3630" s="8">
        <v>0.2</v>
      </c>
      <c r="H3630" s="9">
        <f>Books[[#This Row],[تعداد صفحه]]*5000+300000</f>
        <v>2300000</v>
      </c>
      <c r="I3630" s="4">
        <v>2016</v>
      </c>
      <c r="J3630" s="10" t="s">
        <v>9093</v>
      </c>
      <c r="K3630" s="11" t="s">
        <v>29</v>
      </c>
      <c r="L3630" s="12" t="s">
        <v>5965</v>
      </c>
      <c r="M3630" s="13"/>
    </row>
    <row r="3631" spans="2:13" ht="34.9" customHeight="1">
      <c r="B3631" s="3">
        <v>3599</v>
      </c>
      <c r="C3631" s="6" t="s">
        <v>6128</v>
      </c>
      <c r="D3631" s="7">
        <v>9780323260114</v>
      </c>
      <c r="E3631" s="4">
        <v>904</v>
      </c>
      <c r="F3631" s="75">
        <f>Books[[#This Row],[قیمت نهایی]]*100/80</f>
        <v>6025000</v>
      </c>
      <c r="G3631" s="8">
        <v>0.2</v>
      </c>
      <c r="H3631" s="9">
        <f>Books[[#This Row],[تعداد صفحه]]*5000+300000</f>
        <v>4820000</v>
      </c>
      <c r="I3631" s="4">
        <v>2016</v>
      </c>
      <c r="J3631" s="10" t="s">
        <v>6129</v>
      </c>
      <c r="K3631" s="11" t="s">
        <v>1</v>
      </c>
      <c r="L3631" s="12" t="s">
        <v>5965</v>
      </c>
      <c r="M3631" s="13"/>
    </row>
    <row r="3632" spans="2:13" ht="34.9" customHeight="1">
      <c r="B3632" s="3">
        <v>3600</v>
      </c>
      <c r="C3632" s="6" t="s">
        <v>6103</v>
      </c>
      <c r="D3632" s="7">
        <v>9781451195163</v>
      </c>
      <c r="E3632" s="4">
        <v>672</v>
      </c>
      <c r="F3632" s="75">
        <f>Books[[#This Row],[قیمت نهایی]]*100/80</f>
        <v>4575000</v>
      </c>
      <c r="G3632" s="8">
        <v>0.2</v>
      </c>
      <c r="H3632" s="9">
        <f>Books[[#This Row],[تعداد صفحه]]*5000+300000</f>
        <v>3660000</v>
      </c>
      <c r="I3632" s="4">
        <v>2018</v>
      </c>
      <c r="J3632" s="10" t="s">
        <v>9057</v>
      </c>
      <c r="K3632" s="11" t="s">
        <v>7</v>
      </c>
      <c r="L3632" s="12" t="s">
        <v>5965</v>
      </c>
      <c r="M3632" s="13"/>
    </row>
    <row r="3633" spans="2:13" ht="34.9" customHeight="1">
      <c r="B3633" s="3">
        <v>3601</v>
      </c>
      <c r="C3633" s="6" t="s">
        <v>5968</v>
      </c>
      <c r="D3633" s="7">
        <v>9789386261953</v>
      </c>
      <c r="E3633" s="4">
        <v>1028</v>
      </c>
      <c r="F3633" s="75">
        <f>Books[[#This Row],[قیمت نهایی]]*100/80</f>
        <v>6800000</v>
      </c>
      <c r="G3633" s="8">
        <v>0.2</v>
      </c>
      <c r="H3633" s="9">
        <f>Books[[#This Row],[تعداد صفحه]]*5000+300000</f>
        <v>5440000</v>
      </c>
      <c r="I3633" s="4">
        <v>2017</v>
      </c>
      <c r="J3633" s="10" t="s">
        <v>8087</v>
      </c>
      <c r="K3633" s="11" t="s">
        <v>29</v>
      </c>
      <c r="L3633" s="12" t="s">
        <v>5965</v>
      </c>
      <c r="M3633" s="13"/>
    </row>
    <row r="3634" spans="2:13" ht="34.9" customHeight="1">
      <c r="B3634" s="3">
        <v>3602</v>
      </c>
      <c r="C3634" s="2" t="s">
        <v>9647</v>
      </c>
      <c r="D3634" s="7" t="s">
        <v>9527</v>
      </c>
      <c r="E3634" s="4">
        <v>312</v>
      </c>
      <c r="F3634" s="75">
        <f>Books[[#This Row],[قیمت نهایی]]*100/80</f>
        <v>2325000</v>
      </c>
      <c r="G3634" s="78">
        <v>0.2</v>
      </c>
      <c r="H3634" s="9">
        <f>Books[[#This Row],[تعداد صفحه]]*5000+300000</f>
        <v>1860000</v>
      </c>
      <c r="I3634" s="4">
        <v>2018</v>
      </c>
      <c r="J3634" s="10" t="s">
        <v>9648</v>
      </c>
      <c r="K3634" s="11" t="s">
        <v>1</v>
      </c>
      <c r="L3634" s="12" t="s">
        <v>5965</v>
      </c>
      <c r="M3634" s="13"/>
    </row>
    <row r="3635" spans="2:13" ht="34.9" customHeight="1">
      <c r="B3635" s="3">
        <v>3603</v>
      </c>
      <c r="C3635" s="6" t="s">
        <v>6015</v>
      </c>
      <c r="D3635" s="7" t="s">
        <v>6016</v>
      </c>
      <c r="E3635" s="4">
        <v>306</v>
      </c>
      <c r="F3635" s="75">
        <f>Books[[#This Row],[قیمت نهایی]]*100/80</f>
        <v>2287500</v>
      </c>
      <c r="G3635" s="8">
        <v>0.2</v>
      </c>
      <c r="H3635" s="9">
        <f>Books[[#This Row],[تعداد صفحه]]*5000+300000</f>
        <v>1830000</v>
      </c>
      <c r="I3635" s="4">
        <v>2017</v>
      </c>
      <c r="J3635" s="10" t="s">
        <v>5608</v>
      </c>
      <c r="K3635" s="11" t="s">
        <v>9</v>
      </c>
      <c r="L3635" s="12" t="s">
        <v>5965</v>
      </c>
      <c r="M3635" s="13"/>
    </row>
    <row r="3636" spans="2:13" ht="34.9" customHeight="1">
      <c r="B3636" s="3">
        <v>3604</v>
      </c>
      <c r="C3636" s="6" t="s">
        <v>6044</v>
      </c>
      <c r="D3636" s="7" t="s">
        <v>6045</v>
      </c>
      <c r="E3636" s="4">
        <v>370</v>
      </c>
      <c r="F3636" s="75">
        <f>Books[[#This Row],[قیمت نهایی]]*100/80</f>
        <v>2687500</v>
      </c>
      <c r="G3636" s="8">
        <v>0.2</v>
      </c>
      <c r="H3636" s="9">
        <f>Books[[#This Row],[تعداد صفحه]]*5000+300000</f>
        <v>2150000</v>
      </c>
      <c r="I3636" s="4">
        <v>2016</v>
      </c>
      <c r="J3636" s="10" t="s">
        <v>7542</v>
      </c>
      <c r="K3636" s="11" t="s">
        <v>9</v>
      </c>
      <c r="L3636" s="12" t="s">
        <v>5965</v>
      </c>
      <c r="M3636" s="13"/>
    </row>
    <row r="3637" spans="2:13" ht="34.9" customHeight="1">
      <c r="B3637" s="3">
        <v>3605</v>
      </c>
      <c r="C3637" s="2" t="s">
        <v>9730</v>
      </c>
      <c r="D3637" s="7" t="s">
        <v>9565</v>
      </c>
      <c r="E3637" s="4">
        <v>177</v>
      </c>
      <c r="F3637" s="75">
        <f>Books[[#This Row],[قیمت نهایی]]*100/80</f>
        <v>1481250</v>
      </c>
      <c r="G3637" s="78">
        <v>0.2</v>
      </c>
      <c r="H3637" s="9">
        <f>Books[[#This Row],[تعداد صفحه]]*5000+300000</f>
        <v>1185000</v>
      </c>
      <c r="I3637" s="4">
        <v>2017</v>
      </c>
      <c r="J3637" s="10" t="s">
        <v>9731</v>
      </c>
      <c r="K3637" s="11" t="s">
        <v>9</v>
      </c>
      <c r="L3637" s="12" t="s">
        <v>5965</v>
      </c>
      <c r="M3637" s="13"/>
    </row>
    <row r="3638" spans="2:13" ht="34.9" customHeight="1">
      <c r="B3638" s="3">
        <v>3606</v>
      </c>
      <c r="C3638" s="6" t="s">
        <v>6028</v>
      </c>
      <c r="D3638" s="7">
        <v>9789352501823</v>
      </c>
      <c r="E3638" s="4">
        <v>326</v>
      </c>
      <c r="F3638" s="75">
        <f>Books[[#This Row],[قیمت نهایی]]*100/80</f>
        <v>2412500</v>
      </c>
      <c r="G3638" s="8">
        <v>0.2</v>
      </c>
      <c r="H3638" s="9">
        <f>Books[[#This Row],[تعداد صفحه]]*5000+300000</f>
        <v>1930000</v>
      </c>
      <c r="I3638" s="4">
        <v>2016</v>
      </c>
      <c r="J3638" s="10" t="s">
        <v>8583</v>
      </c>
      <c r="K3638" s="11" t="s">
        <v>29</v>
      </c>
      <c r="L3638" s="12" t="s">
        <v>5965</v>
      </c>
      <c r="M3638" s="13"/>
    </row>
    <row r="3639" spans="2:13" ht="34.9" customHeight="1">
      <c r="B3639" s="3">
        <v>3607</v>
      </c>
      <c r="C3639" s="6" t="s">
        <v>6126</v>
      </c>
      <c r="D3639" s="7">
        <v>9789352703043</v>
      </c>
      <c r="E3639" s="4">
        <v>891</v>
      </c>
      <c r="F3639" s="75">
        <f>Books[[#This Row],[قیمت نهایی]]*100/80</f>
        <v>5943750</v>
      </c>
      <c r="G3639" s="8">
        <v>0.2</v>
      </c>
      <c r="H3639" s="9">
        <f>Books[[#This Row],[تعداد صفحه]]*5000+300000</f>
        <v>4755000</v>
      </c>
      <c r="I3639" s="4">
        <v>2018</v>
      </c>
      <c r="J3639" s="10" t="s">
        <v>8087</v>
      </c>
      <c r="K3639" s="11" t="s">
        <v>29</v>
      </c>
      <c r="L3639" s="12" t="s">
        <v>5965</v>
      </c>
      <c r="M3639" s="13"/>
    </row>
    <row r="3640" spans="2:13" ht="34.9" customHeight="1">
      <c r="B3640" s="3">
        <v>3608</v>
      </c>
      <c r="C3640" s="2" t="s">
        <v>9693</v>
      </c>
      <c r="D3640" s="7" t="s">
        <v>9548</v>
      </c>
      <c r="E3640" s="4">
        <v>800</v>
      </c>
      <c r="F3640" s="75">
        <f>Books[[#This Row],[قیمت نهایی]]*100/80</f>
        <v>5375000</v>
      </c>
      <c r="G3640" s="78">
        <v>0.2</v>
      </c>
      <c r="H3640" s="9">
        <f>Books[[#This Row],[تعداد صفحه]]*5000+300000</f>
        <v>4300000</v>
      </c>
      <c r="I3640" s="4">
        <v>2018</v>
      </c>
      <c r="J3640" s="10" t="s">
        <v>9694</v>
      </c>
      <c r="K3640" s="11" t="s">
        <v>9595</v>
      </c>
      <c r="L3640" s="12" t="s">
        <v>5965</v>
      </c>
      <c r="M3640" s="13"/>
    </row>
    <row r="3641" spans="2:13" ht="34.9" customHeight="1">
      <c r="B3641" s="3">
        <v>3609</v>
      </c>
      <c r="C3641" s="6" t="s">
        <v>5967</v>
      </c>
      <c r="D3641" s="7">
        <v>9789385999451</v>
      </c>
      <c r="E3641" s="4">
        <v>100</v>
      </c>
      <c r="F3641" s="75">
        <f>Books[[#This Row],[قیمت نهایی]]*100/80</f>
        <v>1000000</v>
      </c>
      <c r="G3641" s="8">
        <v>0.2</v>
      </c>
      <c r="H3641" s="9">
        <f>Books[[#This Row],[تعداد صفحه]]*5000+300000</f>
        <v>800000</v>
      </c>
      <c r="I3641" s="4">
        <v>2017</v>
      </c>
      <c r="J3641" s="10" t="s">
        <v>9058</v>
      </c>
      <c r="K3641" s="11" t="s">
        <v>29</v>
      </c>
      <c r="L3641" s="12" t="s">
        <v>5965</v>
      </c>
      <c r="M3641" s="13"/>
    </row>
    <row r="3642" spans="2:13" ht="34.9" customHeight="1">
      <c r="B3642" s="3">
        <v>3610</v>
      </c>
      <c r="C3642" s="6" t="s">
        <v>6033</v>
      </c>
      <c r="D3642" s="7" t="s">
        <v>6034</v>
      </c>
      <c r="E3642" s="4">
        <v>349</v>
      </c>
      <c r="F3642" s="75">
        <f>Books[[#This Row],[قیمت نهایی]]*100/80</f>
        <v>2556250</v>
      </c>
      <c r="G3642" s="8">
        <v>0.2</v>
      </c>
      <c r="H3642" s="9">
        <f>Books[[#This Row],[تعداد صفحه]]*5000+300000</f>
        <v>2045000</v>
      </c>
      <c r="I3642" s="4">
        <v>2016</v>
      </c>
      <c r="J3642" s="10" t="s">
        <v>9091</v>
      </c>
      <c r="K3642" s="11" t="s">
        <v>9</v>
      </c>
      <c r="L3642" s="12" t="s">
        <v>5965</v>
      </c>
      <c r="M3642" s="13"/>
    </row>
    <row r="3643" spans="2:13" ht="34.9" customHeight="1">
      <c r="B3643" s="3">
        <v>3611</v>
      </c>
      <c r="C3643" s="6" t="s">
        <v>6120</v>
      </c>
      <c r="D3643" s="7" t="s">
        <v>6121</v>
      </c>
      <c r="E3643" s="4">
        <v>864</v>
      </c>
      <c r="F3643" s="75">
        <f>Books[[#This Row],[قیمت نهایی]]*100/80</f>
        <v>5775000</v>
      </c>
      <c r="G3643" s="8">
        <v>0.2</v>
      </c>
      <c r="H3643" s="9">
        <f>Books[[#This Row],[تعداد صفحه]]*5000+300000</f>
        <v>4620000</v>
      </c>
      <c r="I3643" s="4">
        <v>2017</v>
      </c>
      <c r="J3643" s="10" t="s">
        <v>7129</v>
      </c>
      <c r="K3643" s="11" t="s">
        <v>9317</v>
      </c>
      <c r="L3643" s="12" t="s">
        <v>5965</v>
      </c>
      <c r="M3643" s="13"/>
    </row>
    <row r="3644" spans="2:13" ht="34.9" customHeight="1">
      <c r="B3644" s="3">
        <v>3612</v>
      </c>
      <c r="C3644" s="6" t="s">
        <v>6047</v>
      </c>
      <c r="D3644" s="7" t="s">
        <v>6048</v>
      </c>
      <c r="E3644" s="4">
        <v>382</v>
      </c>
      <c r="F3644" s="75">
        <f>Books[[#This Row],[قیمت نهایی]]*100/80</f>
        <v>2762500</v>
      </c>
      <c r="G3644" s="8">
        <v>0.2</v>
      </c>
      <c r="H3644" s="9">
        <f>Books[[#This Row],[تعداد صفحه]]*5000+300000</f>
        <v>2210000</v>
      </c>
      <c r="I3644" s="4">
        <v>2017</v>
      </c>
      <c r="J3644" s="10" t="s">
        <v>7451</v>
      </c>
      <c r="K3644" s="11" t="s">
        <v>9326</v>
      </c>
      <c r="L3644" s="12" t="s">
        <v>5965</v>
      </c>
      <c r="M3644" s="13"/>
    </row>
    <row r="3645" spans="2:13" ht="34.9" customHeight="1">
      <c r="B3645" s="3">
        <v>3613</v>
      </c>
      <c r="C3645" s="2" t="s">
        <v>6047</v>
      </c>
      <c r="D3645" s="7" t="s">
        <v>6048</v>
      </c>
      <c r="E3645" s="4">
        <v>382</v>
      </c>
      <c r="F3645" s="75">
        <f>Books[[#This Row],[قیمت نهایی]]*100/80</f>
        <v>2762500</v>
      </c>
      <c r="G3645" s="78">
        <v>0.2</v>
      </c>
      <c r="H3645" s="9">
        <f>Books[[#This Row],[تعداد صفحه]]*5000+300000</f>
        <v>2210000</v>
      </c>
      <c r="I3645" s="4">
        <v>2017</v>
      </c>
      <c r="J3645" s="10" t="s">
        <v>9680</v>
      </c>
      <c r="K3645" s="11" t="s">
        <v>9673</v>
      </c>
      <c r="L3645" s="12" t="s">
        <v>5965</v>
      </c>
      <c r="M3645" s="13"/>
    </row>
    <row r="3646" spans="2:13" ht="34.9" customHeight="1">
      <c r="B3646" s="3">
        <v>3614</v>
      </c>
      <c r="C3646" s="2" t="s">
        <v>9737</v>
      </c>
      <c r="D3646" s="7" t="s">
        <v>9566</v>
      </c>
      <c r="E3646" s="4">
        <v>547</v>
      </c>
      <c r="F3646" s="75">
        <f>Books[[#This Row],[قیمت نهایی]]*100/80</f>
        <v>3793750</v>
      </c>
      <c r="G3646" s="78">
        <v>0.2</v>
      </c>
      <c r="H3646" s="9">
        <f>Books[[#This Row],[تعداد صفحه]]*5000+300000</f>
        <v>3035000</v>
      </c>
      <c r="I3646" s="4">
        <v>2018</v>
      </c>
      <c r="J3646" s="10" t="s">
        <v>9738</v>
      </c>
      <c r="K3646" s="11" t="s">
        <v>9</v>
      </c>
      <c r="L3646" s="12" t="s">
        <v>5965</v>
      </c>
      <c r="M3646" s="13"/>
    </row>
    <row r="3647" spans="2:13" ht="34.9" customHeight="1">
      <c r="B3647" s="3">
        <v>3615</v>
      </c>
      <c r="C3647" s="6" t="s">
        <v>7065</v>
      </c>
      <c r="D3647" s="7" t="s">
        <v>6080</v>
      </c>
      <c r="E3647" s="4">
        <v>520</v>
      </c>
      <c r="F3647" s="75">
        <f>Books[[#This Row],[قیمت نهایی]]*100/80</f>
        <v>3625000</v>
      </c>
      <c r="G3647" s="8">
        <v>0.2</v>
      </c>
      <c r="H3647" s="9">
        <f>Books[[#This Row],[تعداد صفحه]]*5000+300000</f>
        <v>2900000</v>
      </c>
      <c r="I3647" s="4">
        <v>2018</v>
      </c>
      <c r="J3647" s="10" t="s">
        <v>9054</v>
      </c>
      <c r="K3647" s="11" t="s">
        <v>1</v>
      </c>
      <c r="L3647" s="12" t="s">
        <v>5965</v>
      </c>
      <c r="M3647" s="13"/>
    </row>
    <row r="3648" spans="2:13" ht="34.9" customHeight="1">
      <c r="B3648" s="3">
        <v>3616</v>
      </c>
      <c r="C3648" s="2" t="s">
        <v>9634</v>
      </c>
      <c r="D3648" s="7" t="s">
        <v>9520</v>
      </c>
      <c r="E3648" s="4">
        <v>1120</v>
      </c>
      <c r="F3648" s="75">
        <f>Books[[#This Row],[قیمت نهایی]]*100/80</f>
        <v>7375000</v>
      </c>
      <c r="G3648" s="78">
        <v>0.2</v>
      </c>
      <c r="H3648" s="9">
        <f>Books[[#This Row],[تعداد صفحه]]*5000+300000</f>
        <v>5900000</v>
      </c>
      <c r="I3648" s="4">
        <v>2018</v>
      </c>
      <c r="J3648" s="10" t="s">
        <v>9635</v>
      </c>
      <c r="K3648" s="11" t="s">
        <v>1</v>
      </c>
      <c r="L3648" s="12" t="s">
        <v>5965</v>
      </c>
      <c r="M3648" s="13"/>
    </row>
    <row r="3649" spans="2:13" ht="34.9" customHeight="1">
      <c r="B3649" s="3">
        <v>3617</v>
      </c>
      <c r="C3649" s="6" t="s">
        <v>6124</v>
      </c>
      <c r="D3649" s="7" t="s">
        <v>6125</v>
      </c>
      <c r="E3649" s="4">
        <v>880</v>
      </c>
      <c r="F3649" s="75">
        <f>Books[[#This Row],[قیمت نهایی]]*100/80</f>
        <v>5875000</v>
      </c>
      <c r="G3649" s="8">
        <v>0.2</v>
      </c>
      <c r="H3649" s="9">
        <f>Books[[#This Row],[تعداد صفحه]]*5000+300000</f>
        <v>4700000</v>
      </c>
      <c r="I3649" s="4">
        <v>2016</v>
      </c>
      <c r="J3649" s="10" t="s">
        <v>9104</v>
      </c>
      <c r="K3649" s="11" t="s">
        <v>9321</v>
      </c>
      <c r="L3649" s="12" t="s">
        <v>5965</v>
      </c>
      <c r="M3649" s="13"/>
    </row>
    <row r="3650" spans="2:13" ht="34.9" customHeight="1">
      <c r="B3650" s="3">
        <v>3618</v>
      </c>
      <c r="C3650" s="6" t="s">
        <v>6110</v>
      </c>
      <c r="D3650" s="7" t="s">
        <v>6111</v>
      </c>
      <c r="E3650" s="4">
        <v>720</v>
      </c>
      <c r="F3650" s="75">
        <f>Books[[#This Row],[قیمت نهایی]]*100/80</f>
        <v>4875000</v>
      </c>
      <c r="G3650" s="8">
        <v>0.2</v>
      </c>
      <c r="H3650" s="9">
        <f>Books[[#This Row],[تعداد صفحه]]*5000+300000</f>
        <v>3900000</v>
      </c>
      <c r="I3650" s="4">
        <v>2016</v>
      </c>
      <c r="J3650" s="10" t="s">
        <v>9102</v>
      </c>
      <c r="K3650" s="11" t="s">
        <v>1</v>
      </c>
      <c r="L3650" s="12" t="s">
        <v>5965</v>
      </c>
      <c r="M3650" s="13"/>
    </row>
    <row r="3651" spans="2:13" ht="34.9" customHeight="1">
      <c r="B3651" s="3">
        <v>3619</v>
      </c>
      <c r="C3651" s="6" t="s">
        <v>6067</v>
      </c>
      <c r="D3651" s="7" t="s">
        <v>6068</v>
      </c>
      <c r="E3651" s="4">
        <v>440</v>
      </c>
      <c r="F3651" s="75">
        <f>Books[[#This Row],[قیمت نهایی]]*100/80</f>
        <v>3125000</v>
      </c>
      <c r="G3651" s="8">
        <v>0.2</v>
      </c>
      <c r="H3651" s="9">
        <f>Books[[#This Row],[تعداد صفحه]]*5000+300000</f>
        <v>2500000</v>
      </c>
      <c r="I3651" s="4">
        <v>2016</v>
      </c>
      <c r="J3651" s="10" t="s">
        <v>9096</v>
      </c>
      <c r="K3651" s="11" t="s">
        <v>9493</v>
      </c>
      <c r="L3651" s="12" t="s">
        <v>5965</v>
      </c>
      <c r="M3651" s="13"/>
    </row>
    <row r="3652" spans="2:13" ht="34.9" customHeight="1">
      <c r="B3652" s="3">
        <v>3620</v>
      </c>
      <c r="C3652" s="6" t="s">
        <v>5970</v>
      </c>
      <c r="D3652" s="7" t="s">
        <v>5971</v>
      </c>
      <c r="E3652" s="4">
        <v>1317</v>
      </c>
      <c r="F3652" s="75">
        <f>Books[[#This Row],[قیمت نهایی]]*100/80</f>
        <v>8606250</v>
      </c>
      <c r="G3652" s="8">
        <v>0.2</v>
      </c>
      <c r="H3652" s="9">
        <f>Books[[#This Row],[تعداد صفحه]]*5000+300000</f>
        <v>6885000</v>
      </c>
      <c r="I3652" s="4">
        <v>2016</v>
      </c>
      <c r="J3652" s="10" t="s">
        <v>7196</v>
      </c>
      <c r="K3652" s="11" t="s">
        <v>9</v>
      </c>
      <c r="L3652" s="12" t="s">
        <v>5965</v>
      </c>
      <c r="M3652" s="13"/>
    </row>
    <row r="3653" spans="2:13" ht="34.9" customHeight="1">
      <c r="B3653" s="3">
        <v>3621</v>
      </c>
      <c r="C3653" s="6" t="s">
        <v>5986</v>
      </c>
      <c r="D3653" s="7">
        <v>9789351524366</v>
      </c>
      <c r="E3653" s="4">
        <v>200</v>
      </c>
      <c r="F3653" s="75">
        <f>Books[[#This Row],[قیمت نهایی]]*100/80</f>
        <v>1625000</v>
      </c>
      <c r="G3653" s="8">
        <v>0.2</v>
      </c>
      <c r="H3653" s="9">
        <f>Books[[#This Row],[تعداد صفحه]]*5000+300000</f>
        <v>1300000</v>
      </c>
      <c r="I3653" s="4">
        <v>2017</v>
      </c>
      <c r="J3653" s="10" t="s">
        <v>9062</v>
      </c>
      <c r="K3653" s="11" t="s">
        <v>29</v>
      </c>
      <c r="L3653" s="12" t="s">
        <v>5965</v>
      </c>
      <c r="M3653" s="13"/>
    </row>
    <row r="3654" spans="2:13" ht="34.9" customHeight="1">
      <c r="B3654" s="3">
        <v>3622</v>
      </c>
      <c r="C3654" s="6" t="s">
        <v>5976</v>
      </c>
      <c r="D3654" s="7">
        <v>9789386322142</v>
      </c>
      <c r="E3654" s="4">
        <v>160</v>
      </c>
      <c r="F3654" s="75">
        <f>Books[[#This Row],[قیمت نهایی]]*100/80</f>
        <v>1375000</v>
      </c>
      <c r="G3654" s="8">
        <v>0.2</v>
      </c>
      <c r="H3654" s="9">
        <f>Books[[#This Row],[تعداد صفحه]]*5000+300000</f>
        <v>1100000</v>
      </c>
      <c r="I3654" s="4">
        <v>2017</v>
      </c>
      <c r="J3654" s="10" t="s">
        <v>9060</v>
      </c>
      <c r="K3654" s="11" t="s">
        <v>29</v>
      </c>
      <c r="L3654" s="12" t="s">
        <v>5965</v>
      </c>
      <c r="M3654" s="13"/>
    </row>
    <row r="3655" spans="2:13" ht="34.9" customHeight="1">
      <c r="B3655" s="3">
        <v>3623</v>
      </c>
      <c r="C3655" s="6" t="s">
        <v>6023</v>
      </c>
      <c r="D3655" s="7">
        <v>9789351528524</v>
      </c>
      <c r="E3655" s="4">
        <v>320</v>
      </c>
      <c r="F3655" s="75">
        <f>Books[[#This Row],[قیمت نهایی]]*100/80</f>
        <v>2375000</v>
      </c>
      <c r="G3655" s="8">
        <v>0.2</v>
      </c>
      <c r="H3655" s="9">
        <f>Books[[#This Row],[تعداد صفحه]]*5000+300000</f>
        <v>1900000</v>
      </c>
      <c r="I3655" s="4">
        <v>2016</v>
      </c>
      <c r="J3655" s="10" t="s">
        <v>9089</v>
      </c>
      <c r="K3655" s="11" t="s">
        <v>29</v>
      </c>
      <c r="L3655" s="12" t="s">
        <v>5965</v>
      </c>
      <c r="M3655" s="13"/>
    </row>
    <row r="3656" spans="2:13" ht="34.9" customHeight="1">
      <c r="B3656" s="3">
        <v>3624</v>
      </c>
      <c r="C3656" s="6" t="s">
        <v>6003</v>
      </c>
      <c r="D3656" s="7" t="s">
        <v>6004</v>
      </c>
      <c r="E3656" s="4">
        <v>275</v>
      </c>
      <c r="F3656" s="75">
        <f>Books[[#This Row],[قیمت نهایی]]*100/80</f>
        <v>2093750</v>
      </c>
      <c r="G3656" s="8">
        <v>0.2</v>
      </c>
      <c r="H3656" s="9">
        <f>Books[[#This Row],[تعداد صفحه]]*5000+300000</f>
        <v>1675000</v>
      </c>
      <c r="I3656" s="4">
        <v>2016</v>
      </c>
      <c r="J3656" s="10" t="s">
        <v>7409</v>
      </c>
      <c r="K3656" s="11" t="s">
        <v>9</v>
      </c>
      <c r="L3656" s="12" t="s">
        <v>5965</v>
      </c>
      <c r="M3656" s="13"/>
    </row>
    <row r="3657" spans="2:13" ht="34.9" customHeight="1">
      <c r="B3657" s="3">
        <v>3625</v>
      </c>
      <c r="C3657" s="6" t="s">
        <v>6099</v>
      </c>
      <c r="D3657" s="7" t="s">
        <v>6100</v>
      </c>
      <c r="E3657" s="4">
        <v>660</v>
      </c>
      <c r="F3657" s="75">
        <f>Books[[#This Row],[قیمت نهایی]]*100/80</f>
        <v>4500000</v>
      </c>
      <c r="G3657" s="8">
        <v>0.2</v>
      </c>
      <c r="H3657" s="9">
        <f>Books[[#This Row],[تعداد صفحه]]*5000+300000</f>
        <v>3600000</v>
      </c>
      <c r="I3657" s="4">
        <v>2017</v>
      </c>
      <c r="J3657" s="10" t="s">
        <v>9077</v>
      </c>
      <c r="K3657" s="11" t="s">
        <v>9</v>
      </c>
      <c r="L3657" s="12" t="s">
        <v>5965</v>
      </c>
      <c r="M3657" s="13"/>
    </row>
    <row r="3658" spans="2:13" ht="34.9" customHeight="1">
      <c r="B3658" s="3">
        <v>3626</v>
      </c>
      <c r="C3658" s="2" t="s">
        <v>9661</v>
      </c>
      <c r="D3658" s="7" t="s">
        <v>9533</v>
      </c>
      <c r="E3658" s="4">
        <v>410</v>
      </c>
      <c r="F3658" s="75">
        <f>Books[[#This Row],[قیمت نهایی]]*100/80</f>
        <v>2937500</v>
      </c>
      <c r="G3658" s="78">
        <v>0.2</v>
      </c>
      <c r="H3658" s="9">
        <f>Books[[#This Row],[تعداد صفحه]]*5000+300000</f>
        <v>2350000</v>
      </c>
      <c r="I3658" s="4">
        <v>2018</v>
      </c>
      <c r="J3658" s="10" t="s">
        <v>9662</v>
      </c>
      <c r="K3658" s="11" t="s">
        <v>9660</v>
      </c>
      <c r="L3658" s="12" t="s">
        <v>5965</v>
      </c>
      <c r="M3658" s="13"/>
    </row>
    <row r="3659" spans="2:13" ht="34.9" customHeight="1">
      <c r="B3659" s="3">
        <v>3627</v>
      </c>
      <c r="C3659" s="6" t="s">
        <v>6046</v>
      </c>
      <c r="D3659" s="7">
        <v>9789386261960</v>
      </c>
      <c r="E3659" s="4">
        <v>376</v>
      </c>
      <c r="F3659" s="75">
        <f>Books[[#This Row],[قیمت نهایی]]*100/80</f>
        <v>2725000</v>
      </c>
      <c r="G3659" s="8">
        <v>0.2</v>
      </c>
      <c r="H3659" s="9">
        <f>Books[[#This Row],[تعداد صفحه]]*5000+300000</f>
        <v>2180000</v>
      </c>
      <c r="I3659" s="4">
        <v>2017</v>
      </c>
      <c r="J3659" s="10" t="s">
        <v>7264</v>
      </c>
      <c r="K3659" s="11" t="s">
        <v>29</v>
      </c>
      <c r="L3659" s="12" t="s">
        <v>5965</v>
      </c>
      <c r="M3659" s="13"/>
    </row>
    <row r="3660" spans="2:13" ht="34.9" customHeight="1">
      <c r="B3660" s="3">
        <v>3628</v>
      </c>
      <c r="C3660" s="6" t="s">
        <v>6089</v>
      </c>
      <c r="D3660" s="7" t="s">
        <v>6090</v>
      </c>
      <c r="E3660" s="4">
        <v>582</v>
      </c>
      <c r="F3660" s="75">
        <f>Books[[#This Row],[قیمت نهایی]]*100/80</f>
        <v>4012500</v>
      </c>
      <c r="G3660" s="8">
        <v>0.2</v>
      </c>
      <c r="H3660" s="9">
        <f>Books[[#This Row],[تعداد صفحه]]*5000+300000</f>
        <v>3210000</v>
      </c>
      <c r="I3660" s="4">
        <v>2017</v>
      </c>
      <c r="J3660" s="10" t="s">
        <v>7649</v>
      </c>
      <c r="K3660" s="11" t="s">
        <v>9</v>
      </c>
      <c r="L3660" s="12" t="s">
        <v>5965</v>
      </c>
      <c r="M3660" s="13"/>
    </row>
    <row r="3661" spans="2:13" ht="34.9" customHeight="1">
      <c r="B3661" s="3">
        <v>3629</v>
      </c>
      <c r="C3661" s="6" t="s">
        <v>6012</v>
      </c>
      <c r="D3661" s="7" t="s">
        <v>6013</v>
      </c>
      <c r="E3661" s="4">
        <v>300</v>
      </c>
      <c r="F3661" s="75">
        <f>Books[[#This Row],[قیمت نهایی]]*100/80</f>
        <v>2250000</v>
      </c>
      <c r="G3661" s="8">
        <v>0.2</v>
      </c>
      <c r="H3661" s="9">
        <f>Books[[#This Row],[تعداد صفحه]]*5000+300000</f>
        <v>1800000</v>
      </c>
      <c r="I3661" s="4">
        <v>2016</v>
      </c>
      <c r="J3661" s="10" t="s">
        <v>9087</v>
      </c>
      <c r="K3661" s="11" t="s">
        <v>9373</v>
      </c>
      <c r="L3661" s="12" t="s">
        <v>5965</v>
      </c>
      <c r="M3661" s="13"/>
    </row>
    <row r="3662" spans="2:13" ht="34.9" customHeight="1">
      <c r="B3662" s="3">
        <v>3630</v>
      </c>
      <c r="C3662" s="6" t="s">
        <v>7063</v>
      </c>
      <c r="D3662" s="7" t="s">
        <v>5979</v>
      </c>
      <c r="E3662" s="4">
        <v>170</v>
      </c>
      <c r="F3662" s="75">
        <f>Books[[#This Row],[قیمت نهایی]]*100/80</f>
        <v>1437500</v>
      </c>
      <c r="G3662" s="8">
        <v>0.2</v>
      </c>
      <c r="H3662" s="9">
        <f>Books[[#This Row],[تعداد صفحه]]*5000+300000</f>
        <v>1150000</v>
      </c>
      <c r="I3662" s="4">
        <v>2017</v>
      </c>
      <c r="J3662" s="10" t="s">
        <v>9061</v>
      </c>
      <c r="K3662" s="11" t="s">
        <v>86</v>
      </c>
      <c r="L3662" s="12" t="s">
        <v>5965</v>
      </c>
      <c r="M3662" s="13"/>
    </row>
    <row r="3663" spans="2:13" ht="34.9" customHeight="1">
      <c r="B3663" s="3">
        <v>3631</v>
      </c>
      <c r="C3663" s="6" t="s">
        <v>6019</v>
      </c>
      <c r="D3663" s="7">
        <v>9781496347442</v>
      </c>
      <c r="E3663" s="4">
        <v>312</v>
      </c>
      <c r="F3663" s="75">
        <f>Books[[#This Row],[قیمت نهایی]]*100/80</f>
        <v>2325000</v>
      </c>
      <c r="G3663" s="8">
        <v>0.2</v>
      </c>
      <c r="H3663" s="9">
        <f>Books[[#This Row],[تعداد صفحه]]*5000+300000</f>
        <v>1860000</v>
      </c>
      <c r="I3663" s="4">
        <v>2018</v>
      </c>
      <c r="J3663" s="10" t="s">
        <v>7982</v>
      </c>
      <c r="K3663" s="11" t="s">
        <v>7</v>
      </c>
      <c r="L3663" s="12" t="s">
        <v>5965</v>
      </c>
      <c r="M3663" s="13"/>
    </row>
    <row r="3664" spans="2:13" ht="34.9" customHeight="1">
      <c r="B3664" s="3">
        <v>3632</v>
      </c>
      <c r="C3664" s="6" t="s">
        <v>6008</v>
      </c>
      <c r="D3664" s="7">
        <v>9789386322913</v>
      </c>
      <c r="E3664" s="4">
        <v>298</v>
      </c>
      <c r="F3664" s="75">
        <f>Books[[#This Row],[قیمت نهایی]]*100/80</f>
        <v>2237500</v>
      </c>
      <c r="G3664" s="8">
        <v>0.2</v>
      </c>
      <c r="H3664" s="9">
        <f>Books[[#This Row],[تعداد صفحه]]*5000+300000</f>
        <v>1790000</v>
      </c>
      <c r="I3664" s="4">
        <v>2017</v>
      </c>
      <c r="J3664" s="10" t="s">
        <v>9063</v>
      </c>
      <c r="K3664" s="11" t="s">
        <v>29</v>
      </c>
      <c r="L3664" s="12" t="s">
        <v>5965</v>
      </c>
      <c r="M3664" s="13"/>
    </row>
    <row r="3665" spans="2:13" ht="34.9" customHeight="1">
      <c r="B3665" s="3">
        <v>3633</v>
      </c>
      <c r="C3665" s="6" t="s">
        <v>6069</v>
      </c>
      <c r="D3665" s="7" t="s">
        <v>6070</v>
      </c>
      <c r="E3665" s="4">
        <v>440</v>
      </c>
      <c r="F3665" s="75">
        <f>Books[[#This Row],[قیمت نهایی]]*100/80</f>
        <v>3125000</v>
      </c>
      <c r="G3665" s="8">
        <v>0.2</v>
      </c>
      <c r="H3665" s="9">
        <f>Books[[#This Row],[تعداد صفحه]]*5000+300000</f>
        <v>2500000</v>
      </c>
      <c r="I3665" s="4">
        <v>2016</v>
      </c>
      <c r="J3665" s="10" t="s">
        <v>8436</v>
      </c>
      <c r="K3665" s="11" t="s">
        <v>9326</v>
      </c>
      <c r="L3665" s="12" t="s">
        <v>5965</v>
      </c>
      <c r="M3665" s="13"/>
    </row>
    <row r="3666" spans="2:13" ht="34.9" customHeight="1">
      <c r="B3666" s="3">
        <v>3634</v>
      </c>
      <c r="C3666" s="6" t="s">
        <v>6051</v>
      </c>
      <c r="D3666" s="7">
        <v>9781496306906</v>
      </c>
      <c r="E3666" s="4">
        <v>392</v>
      </c>
      <c r="F3666" s="75">
        <f>Books[[#This Row],[قیمت نهایی]]*100/80</f>
        <v>2825000</v>
      </c>
      <c r="G3666" s="8">
        <v>0.2</v>
      </c>
      <c r="H3666" s="9">
        <f>Books[[#This Row],[تعداد صفحه]]*5000+300000</f>
        <v>2260000</v>
      </c>
      <c r="I3666" s="4">
        <v>2016</v>
      </c>
      <c r="J3666" s="10" t="s">
        <v>7381</v>
      </c>
      <c r="K3666" s="11" t="s">
        <v>7</v>
      </c>
      <c r="L3666" s="12" t="s">
        <v>5965</v>
      </c>
      <c r="M3666" s="13"/>
    </row>
    <row r="3667" spans="2:13" ht="34.9" customHeight="1">
      <c r="B3667" s="3">
        <v>3635</v>
      </c>
      <c r="C3667" s="6" t="s">
        <v>6009</v>
      </c>
      <c r="D3667" s="7">
        <v>9789386150219</v>
      </c>
      <c r="E3667" s="4">
        <v>300</v>
      </c>
      <c r="F3667" s="75">
        <f>Books[[#This Row],[قیمت نهایی]]*100/80</f>
        <v>2250000</v>
      </c>
      <c r="G3667" s="8">
        <v>0.2</v>
      </c>
      <c r="H3667" s="9">
        <f>Books[[#This Row],[تعداد صفحه]]*5000+300000</f>
        <v>1800000</v>
      </c>
      <c r="I3667" s="4">
        <v>2016</v>
      </c>
      <c r="J3667" s="10" t="s">
        <v>9082</v>
      </c>
      <c r="K3667" s="11" t="s">
        <v>29</v>
      </c>
      <c r="L3667" s="12" t="s">
        <v>5965</v>
      </c>
      <c r="M3667" s="13"/>
    </row>
    <row r="3668" spans="2:13" ht="34.9" customHeight="1">
      <c r="B3668" s="3">
        <v>3636</v>
      </c>
      <c r="C3668" s="6" t="s">
        <v>6097</v>
      </c>
      <c r="D3668" s="7" t="s">
        <v>6098</v>
      </c>
      <c r="E3668" s="4">
        <v>648</v>
      </c>
      <c r="F3668" s="75">
        <f>Books[[#This Row],[قیمت نهایی]]*100/80</f>
        <v>4425000</v>
      </c>
      <c r="G3668" s="8">
        <v>0.2</v>
      </c>
      <c r="H3668" s="9">
        <f>Books[[#This Row],[تعداد صفحه]]*5000+300000</f>
        <v>3540000</v>
      </c>
      <c r="I3668" s="4">
        <v>2017</v>
      </c>
      <c r="J3668" s="10" t="s">
        <v>7886</v>
      </c>
      <c r="K3668" s="11" t="s">
        <v>9417</v>
      </c>
      <c r="L3668" s="12" t="s">
        <v>5965</v>
      </c>
      <c r="M3668" s="13"/>
    </row>
    <row r="3669" spans="2:13" ht="34.9" customHeight="1">
      <c r="B3669" s="3">
        <v>3637</v>
      </c>
      <c r="C3669" s="6" t="s">
        <v>6055</v>
      </c>
      <c r="D3669" s="7">
        <v>9781469899817</v>
      </c>
      <c r="E3669" s="4">
        <v>400</v>
      </c>
      <c r="F3669" s="75">
        <f>Books[[#This Row],[قیمت نهایی]]*100/80</f>
        <v>2875000</v>
      </c>
      <c r="G3669" s="8">
        <v>0.2</v>
      </c>
      <c r="H3669" s="9">
        <f>Books[[#This Row],[تعداد صفحه]]*5000+300000</f>
        <v>2300000</v>
      </c>
      <c r="I3669" s="4">
        <v>2017</v>
      </c>
      <c r="J3669" s="10" t="s">
        <v>6056</v>
      </c>
      <c r="K3669" s="11" t="s">
        <v>7</v>
      </c>
      <c r="L3669" s="12" t="s">
        <v>5965</v>
      </c>
      <c r="M3669" s="13"/>
    </row>
    <row r="3670" spans="2:13" ht="34.9" customHeight="1">
      <c r="B3670" s="3">
        <v>3638</v>
      </c>
      <c r="C3670" s="6" t="s">
        <v>6031</v>
      </c>
      <c r="D3670" s="7">
        <v>9780323401302</v>
      </c>
      <c r="E3670" s="4">
        <v>336</v>
      </c>
      <c r="F3670" s="75">
        <f>Books[[#This Row],[قیمت نهایی]]*100/80</f>
        <v>2475000</v>
      </c>
      <c r="G3670" s="8">
        <v>0.2</v>
      </c>
      <c r="H3670" s="9">
        <f>Books[[#This Row],[تعداد صفحه]]*5000+300000</f>
        <v>1980000</v>
      </c>
      <c r="I3670" s="4">
        <v>2017</v>
      </c>
      <c r="J3670" s="10" t="s">
        <v>9068</v>
      </c>
      <c r="K3670" s="11" t="s">
        <v>1</v>
      </c>
      <c r="L3670" s="12" t="s">
        <v>5965</v>
      </c>
      <c r="M3670" s="13"/>
    </row>
    <row r="3671" spans="2:13" ht="34.9" customHeight="1">
      <c r="B3671" s="3">
        <v>3639</v>
      </c>
      <c r="C3671" s="6" t="s">
        <v>6002</v>
      </c>
      <c r="D3671" s="7">
        <v>9789386150202</v>
      </c>
      <c r="E3671" s="4">
        <v>274</v>
      </c>
      <c r="F3671" s="75">
        <f>Books[[#This Row],[قیمت نهایی]]*100/80</f>
        <v>2087500</v>
      </c>
      <c r="G3671" s="8">
        <v>0.2</v>
      </c>
      <c r="H3671" s="9">
        <f>Books[[#This Row],[تعداد صفحه]]*5000+300000</f>
        <v>1670000</v>
      </c>
      <c r="I3671" s="4">
        <v>2016</v>
      </c>
      <c r="J3671" s="10" t="s">
        <v>9082</v>
      </c>
      <c r="K3671" s="11" t="s">
        <v>29</v>
      </c>
      <c r="L3671" s="12" t="s">
        <v>5965</v>
      </c>
      <c r="M3671" s="13"/>
    </row>
    <row r="3672" spans="2:13" ht="34.9" customHeight="1">
      <c r="B3672" s="3">
        <v>3640</v>
      </c>
      <c r="C3672" s="2" t="s">
        <v>9751</v>
      </c>
      <c r="D3672" s="7" t="s">
        <v>9573</v>
      </c>
      <c r="E3672" s="4">
        <v>270</v>
      </c>
      <c r="F3672" s="75">
        <f>Books[[#This Row],[قیمت نهایی]]*100/80</f>
        <v>2062500</v>
      </c>
      <c r="G3672" s="78">
        <v>0.2</v>
      </c>
      <c r="H3672" s="9">
        <f>Books[[#This Row],[تعداد صفحه]]*5000+300000</f>
        <v>1650000</v>
      </c>
      <c r="I3672" s="4">
        <v>2018</v>
      </c>
      <c r="J3672" s="10" t="s">
        <v>9752</v>
      </c>
      <c r="K3672" s="11" t="s">
        <v>9</v>
      </c>
      <c r="L3672" s="12" t="s">
        <v>5965</v>
      </c>
      <c r="M3672" s="13"/>
    </row>
    <row r="3673" spans="2:13" ht="34.9" customHeight="1">
      <c r="B3673" s="3">
        <v>3641</v>
      </c>
      <c r="C3673" s="6" t="s">
        <v>6066</v>
      </c>
      <c r="D3673" s="7">
        <v>9780323227582</v>
      </c>
      <c r="E3673" s="4">
        <v>432</v>
      </c>
      <c r="F3673" s="75">
        <f>Books[[#This Row],[قیمت نهایی]]*100/80</f>
        <v>3075000</v>
      </c>
      <c r="G3673" s="8">
        <v>0.2</v>
      </c>
      <c r="H3673" s="9">
        <f>Books[[#This Row],[تعداد صفحه]]*5000+300000</f>
        <v>2460000</v>
      </c>
      <c r="I3673" s="4">
        <v>2016</v>
      </c>
      <c r="J3673" s="10" t="s">
        <v>9095</v>
      </c>
      <c r="K3673" s="11" t="s">
        <v>1</v>
      </c>
      <c r="L3673" s="12" t="s">
        <v>5965</v>
      </c>
      <c r="M3673" s="13"/>
    </row>
    <row r="3674" spans="2:13" ht="34.9" customHeight="1">
      <c r="B3674" s="3">
        <v>3642</v>
      </c>
      <c r="C3674" s="6" t="s">
        <v>5997</v>
      </c>
      <c r="D3674" s="7">
        <v>9781496340016</v>
      </c>
      <c r="E3674" s="4">
        <v>262</v>
      </c>
      <c r="F3674" s="75">
        <f>Books[[#This Row],[قیمت نهایی]]*100/80</f>
        <v>2012500</v>
      </c>
      <c r="G3674" s="8">
        <v>0.2</v>
      </c>
      <c r="H3674" s="9">
        <f>Books[[#This Row],[تعداد صفحه]]*5000+300000</f>
        <v>1610000</v>
      </c>
      <c r="I3674" s="4">
        <v>2017</v>
      </c>
      <c r="J3674" s="10" t="s">
        <v>7177</v>
      </c>
      <c r="K3674" s="11" t="s">
        <v>7</v>
      </c>
      <c r="L3674" s="12" t="s">
        <v>5965</v>
      </c>
      <c r="M3674" s="13"/>
    </row>
    <row r="3675" spans="2:13" ht="34.9" customHeight="1">
      <c r="B3675" s="3">
        <v>3643</v>
      </c>
      <c r="C3675" s="6" t="s">
        <v>6073</v>
      </c>
      <c r="D3675" s="7">
        <v>9781522520924</v>
      </c>
      <c r="E3675" s="4">
        <v>468</v>
      </c>
      <c r="F3675" s="75">
        <f>Books[[#This Row],[قیمت نهایی]]*100/80</f>
        <v>3300000</v>
      </c>
      <c r="G3675" s="8">
        <v>0.2</v>
      </c>
      <c r="H3675" s="9">
        <f>Books[[#This Row],[تعداد صفحه]]*5000+300000</f>
        <v>2640000</v>
      </c>
      <c r="I3675" s="4">
        <v>2017</v>
      </c>
      <c r="J3675" s="10" t="s">
        <v>9072</v>
      </c>
      <c r="K3675" s="11" t="s">
        <v>9335</v>
      </c>
      <c r="L3675" s="12" t="s">
        <v>5965</v>
      </c>
      <c r="M3675" s="13"/>
    </row>
    <row r="3676" spans="2:13" ht="34.9" customHeight="1">
      <c r="B3676" s="3">
        <v>3644</v>
      </c>
      <c r="C3676" s="6" t="s">
        <v>6038</v>
      </c>
      <c r="D3676" s="7" t="s">
        <v>6039</v>
      </c>
      <c r="E3676" s="4">
        <v>352</v>
      </c>
      <c r="F3676" s="75">
        <f>Books[[#This Row],[قیمت نهایی]]*100/80</f>
        <v>2575000</v>
      </c>
      <c r="G3676" s="8">
        <v>0.2</v>
      </c>
      <c r="H3676" s="9">
        <f>Books[[#This Row],[تعداد صفحه]]*5000+300000</f>
        <v>2060000</v>
      </c>
      <c r="I3676" s="4">
        <v>2017</v>
      </c>
      <c r="J3676" s="10" t="s">
        <v>9069</v>
      </c>
      <c r="K3676" s="11" t="s">
        <v>9321</v>
      </c>
      <c r="L3676" s="12" t="s">
        <v>5965</v>
      </c>
      <c r="M3676" s="13"/>
    </row>
    <row r="3677" spans="2:13" ht="34.9" customHeight="1">
      <c r="B3677" s="3">
        <v>3645</v>
      </c>
      <c r="C3677" s="6" t="s">
        <v>6112</v>
      </c>
      <c r="D3677" s="7">
        <v>9780323430548</v>
      </c>
      <c r="E3677" s="4">
        <v>736</v>
      </c>
      <c r="F3677" s="75">
        <f>Books[[#This Row],[قیمت نهایی]]*100/80</f>
        <v>4975000</v>
      </c>
      <c r="G3677" s="8">
        <v>0.2</v>
      </c>
      <c r="H3677" s="9">
        <f>Books[[#This Row],[تعداد صفحه]]*5000+300000</f>
        <v>3980000</v>
      </c>
      <c r="I3677" s="4">
        <v>2016</v>
      </c>
      <c r="J3677" s="10" t="s">
        <v>9103</v>
      </c>
      <c r="K3677" s="11" t="s">
        <v>1</v>
      </c>
      <c r="L3677" s="12" t="s">
        <v>5965</v>
      </c>
      <c r="M3677" s="13"/>
    </row>
    <row r="3678" spans="2:13" ht="34.9" customHeight="1">
      <c r="B3678" s="3">
        <v>3646</v>
      </c>
      <c r="C3678" s="6" t="s">
        <v>5995</v>
      </c>
      <c r="D3678" s="7">
        <v>9789352500420</v>
      </c>
      <c r="E3678" s="4">
        <v>248</v>
      </c>
      <c r="F3678" s="75">
        <f>Books[[#This Row],[قیمت نهایی]]*100/80</f>
        <v>1925000</v>
      </c>
      <c r="G3678" s="8">
        <v>0.2</v>
      </c>
      <c r="H3678" s="9">
        <f>Books[[#This Row],[تعداد صفحه]]*5000+300000</f>
        <v>1540000</v>
      </c>
      <c r="I3678" s="4">
        <v>2016</v>
      </c>
      <c r="J3678" s="10" t="s">
        <v>9085</v>
      </c>
      <c r="K3678" s="11" t="s">
        <v>29</v>
      </c>
      <c r="L3678" s="12" t="s">
        <v>5965</v>
      </c>
      <c r="M3678" s="13"/>
    </row>
    <row r="3679" spans="2:13" ht="34.9" customHeight="1">
      <c r="B3679" s="3">
        <v>3647</v>
      </c>
      <c r="C3679" s="6" t="s">
        <v>6133</v>
      </c>
      <c r="D3679" s="7">
        <v>9781451194272</v>
      </c>
      <c r="E3679" s="4">
        <v>980</v>
      </c>
      <c r="F3679" s="75">
        <f>Books[[#This Row],[قیمت نهایی]]*100/80</f>
        <v>6500000</v>
      </c>
      <c r="G3679" s="8">
        <v>0.2</v>
      </c>
      <c r="H3679" s="9">
        <f>Books[[#This Row],[تعداد صفحه]]*5000+300000</f>
        <v>5200000</v>
      </c>
      <c r="I3679" s="4">
        <v>2018</v>
      </c>
      <c r="J3679" s="10" t="s">
        <v>8782</v>
      </c>
      <c r="K3679" s="11" t="s">
        <v>7</v>
      </c>
      <c r="L3679" s="12" t="s">
        <v>5965</v>
      </c>
      <c r="M3679" s="13"/>
    </row>
    <row r="3680" spans="2:13" ht="34.9" customHeight="1">
      <c r="B3680" s="3">
        <v>3648</v>
      </c>
      <c r="C3680" s="2" t="s">
        <v>6133</v>
      </c>
      <c r="D3680" s="7" t="s">
        <v>9550</v>
      </c>
      <c r="E3680" s="4">
        <v>980</v>
      </c>
      <c r="F3680" s="75">
        <f>Books[[#This Row],[قیمت نهایی]]*100/80</f>
        <v>6500000</v>
      </c>
      <c r="G3680" s="78">
        <v>0.2</v>
      </c>
      <c r="H3680" s="9">
        <f>Books[[#This Row],[تعداد صفحه]]*5000+300000</f>
        <v>5200000</v>
      </c>
      <c r="I3680" s="4">
        <v>2019</v>
      </c>
      <c r="J3680" s="10" t="s">
        <v>9697</v>
      </c>
      <c r="K3680" s="11" t="s">
        <v>9698</v>
      </c>
      <c r="L3680" s="12" t="s">
        <v>5965</v>
      </c>
      <c r="M3680" s="13"/>
    </row>
    <row r="3681" spans="2:13" ht="34.9" customHeight="1">
      <c r="B3681" s="3">
        <v>3649</v>
      </c>
      <c r="C3681" s="2" t="s">
        <v>6133</v>
      </c>
      <c r="D3681" s="7" t="s">
        <v>9550</v>
      </c>
      <c r="E3681" s="4">
        <v>890</v>
      </c>
      <c r="F3681" s="75">
        <f>Books[[#This Row],[قیمت نهایی]]*100/80</f>
        <v>5937500</v>
      </c>
      <c r="G3681" s="78">
        <v>0.2</v>
      </c>
      <c r="H3681" s="9">
        <f>Books[[#This Row],[تعداد صفحه]]*5000+300000</f>
        <v>4750000</v>
      </c>
      <c r="I3681" s="4">
        <v>2019</v>
      </c>
      <c r="J3681" s="10" t="s">
        <v>9776</v>
      </c>
      <c r="K3681" s="11" t="s">
        <v>9698</v>
      </c>
      <c r="L3681" s="12" t="s">
        <v>5965</v>
      </c>
      <c r="M3681" s="13"/>
    </row>
    <row r="3682" spans="2:13" ht="34.9" customHeight="1">
      <c r="B3682" s="3">
        <v>3650</v>
      </c>
      <c r="C3682" s="6" t="s">
        <v>5992</v>
      </c>
      <c r="D3682" s="7">
        <v>9789352701100</v>
      </c>
      <c r="E3682" s="4">
        <v>234</v>
      </c>
      <c r="F3682" s="75">
        <f>Books[[#This Row],[قیمت نهایی]]*100/80</f>
        <v>1837500</v>
      </c>
      <c r="G3682" s="8">
        <v>0.2</v>
      </c>
      <c r="H3682" s="9">
        <f>Books[[#This Row],[تعداد صفحه]]*5000+300000</f>
        <v>1470000</v>
      </c>
      <c r="I3682" s="4">
        <v>2018</v>
      </c>
      <c r="J3682" s="10" t="s">
        <v>1673</v>
      </c>
      <c r="K3682" s="11" t="s">
        <v>29</v>
      </c>
      <c r="L3682" s="12" t="s">
        <v>5965</v>
      </c>
      <c r="M3682" s="13"/>
    </row>
    <row r="3683" spans="2:13" ht="34.9" customHeight="1">
      <c r="B3683" s="3">
        <v>3651</v>
      </c>
      <c r="C3683" s="6" t="s">
        <v>6078</v>
      </c>
      <c r="D3683" s="7" t="s">
        <v>6079</v>
      </c>
      <c r="E3683" s="4">
        <v>517</v>
      </c>
      <c r="F3683" s="75">
        <f>Books[[#This Row],[قیمت نهایی]]*100/80</f>
        <v>3606250</v>
      </c>
      <c r="G3683" s="8">
        <v>0.2</v>
      </c>
      <c r="H3683" s="9">
        <f>Books[[#This Row],[تعداد صفحه]]*5000+300000</f>
        <v>2885000</v>
      </c>
      <c r="I3683" s="4">
        <v>2017</v>
      </c>
      <c r="J3683" s="10" t="s">
        <v>9073</v>
      </c>
      <c r="K3683" s="11" t="s">
        <v>9</v>
      </c>
      <c r="L3683" s="12" t="s">
        <v>5965</v>
      </c>
      <c r="M3683" s="13"/>
    </row>
    <row r="3684" spans="2:13" ht="34.9" customHeight="1">
      <c r="B3684" s="3">
        <v>3652</v>
      </c>
      <c r="C3684" s="6" t="s">
        <v>7064</v>
      </c>
      <c r="D3684" s="7" t="s">
        <v>6014</v>
      </c>
      <c r="E3684" s="4">
        <v>304</v>
      </c>
      <c r="F3684" s="75">
        <f>Books[[#This Row],[قیمت نهایی]]*100/80</f>
        <v>2275000</v>
      </c>
      <c r="G3684" s="8">
        <v>0.2</v>
      </c>
      <c r="H3684" s="9">
        <f>Books[[#This Row],[تعداد صفحه]]*5000+300000</f>
        <v>1820000</v>
      </c>
      <c r="I3684" s="4">
        <v>2017</v>
      </c>
      <c r="J3684" s="10" t="s">
        <v>9064</v>
      </c>
      <c r="K3684" s="11" t="s">
        <v>1</v>
      </c>
      <c r="L3684" s="12" t="s">
        <v>5965</v>
      </c>
      <c r="M3684" s="13"/>
    </row>
    <row r="3685" spans="2:13" ht="34.9" customHeight="1">
      <c r="B3685" s="3">
        <v>3653</v>
      </c>
      <c r="C3685" s="6" t="s">
        <v>5977</v>
      </c>
      <c r="D3685" s="7" t="s">
        <v>5978</v>
      </c>
      <c r="E3685" s="4">
        <v>163</v>
      </c>
      <c r="F3685" s="75">
        <f>Books[[#This Row],[قیمت نهایی]]*100/80</f>
        <v>1393750</v>
      </c>
      <c r="G3685" s="8">
        <v>0.2</v>
      </c>
      <c r="H3685" s="9">
        <f>Books[[#This Row],[تعداد صفحه]]*5000+300000</f>
        <v>1115000</v>
      </c>
      <c r="I3685" s="4">
        <v>2016</v>
      </c>
      <c r="J3685" s="10" t="s">
        <v>9083</v>
      </c>
      <c r="K3685" s="11" t="s">
        <v>9</v>
      </c>
      <c r="L3685" s="12" t="s">
        <v>5965</v>
      </c>
      <c r="M3685" s="13"/>
    </row>
    <row r="3686" spans="2:13" ht="34.9" customHeight="1">
      <c r="B3686" s="3">
        <v>3654</v>
      </c>
      <c r="C3686" s="6" t="s">
        <v>6074</v>
      </c>
      <c r="D3686" s="7">
        <v>9789351529903</v>
      </c>
      <c r="E3686" s="4">
        <v>475</v>
      </c>
      <c r="F3686" s="75">
        <f>Books[[#This Row],[قیمت نهایی]]*100/80</f>
        <v>3343750</v>
      </c>
      <c r="G3686" s="8">
        <v>0.2</v>
      </c>
      <c r="H3686" s="9">
        <f>Books[[#This Row],[تعداد صفحه]]*5000+300000</f>
        <v>2675000</v>
      </c>
      <c r="I3686" s="4">
        <v>2016</v>
      </c>
      <c r="J3686" s="10" t="s">
        <v>7444</v>
      </c>
      <c r="K3686" s="11" t="s">
        <v>29</v>
      </c>
      <c r="L3686" s="12" t="s">
        <v>5965</v>
      </c>
      <c r="M3686" s="13"/>
    </row>
    <row r="3687" spans="2:13" ht="34.9" customHeight="1">
      <c r="B3687" s="3">
        <v>3655</v>
      </c>
      <c r="C3687" s="6" t="s">
        <v>5993</v>
      </c>
      <c r="D3687" s="7">
        <v>9789352501953</v>
      </c>
      <c r="E3687" s="4">
        <v>242</v>
      </c>
      <c r="F3687" s="75">
        <f>Books[[#This Row],[قیمت نهایی]]*100/80</f>
        <v>1887500</v>
      </c>
      <c r="G3687" s="8">
        <v>0.2</v>
      </c>
      <c r="H3687" s="9">
        <f>Books[[#This Row],[تعداد صفحه]]*5000+300000</f>
        <v>1510000</v>
      </c>
      <c r="I3687" s="4">
        <v>2016</v>
      </c>
      <c r="J3687" s="10" t="s">
        <v>5994</v>
      </c>
      <c r="K3687" s="11" t="s">
        <v>29</v>
      </c>
      <c r="L3687" s="12" t="s">
        <v>5965</v>
      </c>
      <c r="M3687" s="13"/>
    </row>
    <row r="3688" spans="2:13" ht="34.9" customHeight="1">
      <c r="B3688" s="3">
        <v>3656</v>
      </c>
      <c r="C3688" s="6" t="s">
        <v>6076</v>
      </c>
      <c r="D3688" s="7">
        <v>9789385891076</v>
      </c>
      <c r="E3688" s="4">
        <v>484</v>
      </c>
      <c r="F3688" s="75">
        <f>Books[[#This Row],[قیمت نهایی]]*100/80</f>
        <v>3400000</v>
      </c>
      <c r="G3688" s="8">
        <v>0.2</v>
      </c>
      <c r="H3688" s="9">
        <f>Books[[#This Row],[تعداد صفحه]]*5000+300000</f>
        <v>2720000</v>
      </c>
      <c r="I3688" s="4">
        <v>2016</v>
      </c>
      <c r="J3688" s="10" t="s">
        <v>6077</v>
      </c>
      <c r="K3688" s="11" t="s">
        <v>29</v>
      </c>
      <c r="L3688" s="12" t="s">
        <v>5965</v>
      </c>
      <c r="M3688" s="13"/>
    </row>
    <row r="3689" spans="2:13" ht="34.9" customHeight="1">
      <c r="B3689" s="3">
        <v>3657</v>
      </c>
      <c r="C3689" s="6" t="s">
        <v>6104</v>
      </c>
      <c r="D3689" s="7" t="s">
        <v>6105</v>
      </c>
      <c r="E3689" s="4">
        <v>672</v>
      </c>
      <c r="F3689" s="75">
        <f>Books[[#This Row],[قیمت نهایی]]*100/80</f>
        <v>4575000</v>
      </c>
      <c r="G3689" s="8">
        <v>0.2</v>
      </c>
      <c r="H3689" s="9">
        <f>Books[[#This Row],[تعداد صفحه]]*5000+300000</f>
        <v>3660000</v>
      </c>
      <c r="I3689" s="4">
        <v>2017</v>
      </c>
      <c r="J3689" s="10" t="s">
        <v>8040</v>
      </c>
      <c r="K3689" s="11" t="s">
        <v>9417</v>
      </c>
      <c r="L3689" s="12" t="s">
        <v>5965</v>
      </c>
      <c r="M3689" s="13"/>
    </row>
    <row r="3690" spans="2:13" ht="34.9" customHeight="1">
      <c r="B3690" s="3">
        <v>3658</v>
      </c>
      <c r="C3690" s="6" t="s">
        <v>6118</v>
      </c>
      <c r="D3690" s="7" t="s">
        <v>6119</v>
      </c>
      <c r="E3690" s="4">
        <v>850</v>
      </c>
      <c r="F3690" s="75">
        <f>Books[[#This Row],[قیمت نهایی]]*100/80</f>
        <v>5687500</v>
      </c>
      <c r="G3690" s="8">
        <v>0.2</v>
      </c>
      <c r="H3690" s="9">
        <f>Books[[#This Row],[تعداد صفحه]]*5000+300000</f>
        <v>4550000</v>
      </c>
      <c r="I3690" s="4">
        <v>2017</v>
      </c>
      <c r="J3690" s="10" t="s">
        <v>7239</v>
      </c>
      <c r="K3690" s="11" t="s">
        <v>9</v>
      </c>
      <c r="L3690" s="12" t="s">
        <v>5965</v>
      </c>
      <c r="M3690" s="13"/>
    </row>
    <row r="3691" spans="2:13" ht="34.9" customHeight="1">
      <c r="B3691" s="3">
        <v>3659</v>
      </c>
      <c r="C3691" s="6" t="s">
        <v>6094</v>
      </c>
      <c r="D3691" s="7">
        <v>9780702071843</v>
      </c>
      <c r="E3691" s="4">
        <v>624</v>
      </c>
      <c r="F3691" s="75">
        <f>Books[[#This Row],[قیمت نهایی]]*100/80</f>
        <v>4275000</v>
      </c>
      <c r="G3691" s="8">
        <v>0.2</v>
      </c>
      <c r="H3691" s="9">
        <f>Books[[#This Row],[تعداد صفحه]]*5000+300000</f>
        <v>3420000</v>
      </c>
      <c r="I3691" s="4">
        <v>2017</v>
      </c>
      <c r="J3691" s="10" t="s">
        <v>9075</v>
      </c>
      <c r="K3691" s="11" t="s">
        <v>1</v>
      </c>
      <c r="L3691" s="12" t="s">
        <v>5965</v>
      </c>
      <c r="M3691" s="13"/>
    </row>
    <row r="3692" spans="2:13" ht="34.9" customHeight="1">
      <c r="B3692" s="3">
        <v>3660</v>
      </c>
      <c r="C3692" s="6" t="s">
        <v>6049</v>
      </c>
      <c r="D3692" s="7" t="s">
        <v>6050</v>
      </c>
      <c r="E3692" s="4">
        <v>385</v>
      </c>
      <c r="F3692" s="75">
        <f>Books[[#This Row],[قیمت نهایی]]*100/80</f>
        <v>2781250</v>
      </c>
      <c r="G3692" s="8">
        <v>0.2</v>
      </c>
      <c r="H3692" s="9">
        <f>Books[[#This Row],[تعداد صفحه]]*5000+300000</f>
        <v>2225000</v>
      </c>
      <c r="I3692" s="4">
        <v>2016</v>
      </c>
      <c r="J3692" s="10" t="s">
        <v>8969</v>
      </c>
      <c r="K3692" s="11" t="s">
        <v>9</v>
      </c>
      <c r="L3692" s="12" t="s">
        <v>5965</v>
      </c>
      <c r="M3692" s="13"/>
    </row>
    <row r="3693" spans="2:13" ht="34.9" customHeight="1">
      <c r="B3693" s="3">
        <v>3661</v>
      </c>
      <c r="C3693" s="6" t="s">
        <v>6083</v>
      </c>
      <c r="D3693" s="7">
        <v>9789352500307</v>
      </c>
      <c r="E3693" s="4">
        <v>550</v>
      </c>
      <c r="F3693" s="75">
        <f>Books[[#This Row],[قیمت نهایی]]*100/80</f>
        <v>3812500</v>
      </c>
      <c r="G3693" s="8">
        <v>0.2</v>
      </c>
      <c r="H3693" s="9">
        <f>Books[[#This Row],[تعداد صفحه]]*5000+300000</f>
        <v>3050000</v>
      </c>
      <c r="I3693" s="4">
        <v>2016</v>
      </c>
      <c r="J3693" s="10" t="s">
        <v>9097</v>
      </c>
      <c r="K3693" s="11" t="s">
        <v>29</v>
      </c>
      <c r="L3693" s="12" t="s">
        <v>5965</v>
      </c>
      <c r="M3693" s="13"/>
    </row>
    <row r="3694" spans="2:13" ht="34.9" customHeight="1">
      <c r="B3694" s="3">
        <v>3662</v>
      </c>
      <c r="C3694" s="6" t="s">
        <v>6108</v>
      </c>
      <c r="D3694" s="7">
        <v>9789351528449</v>
      </c>
      <c r="E3694" s="4">
        <v>700</v>
      </c>
      <c r="F3694" s="75">
        <f>Books[[#This Row],[قیمت نهایی]]*100/80</f>
        <v>4750000</v>
      </c>
      <c r="G3694" s="8">
        <v>0.2</v>
      </c>
      <c r="H3694" s="9">
        <f>Books[[#This Row],[تعداد صفحه]]*5000+300000</f>
        <v>3800000</v>
      </c>
      <c r="I3694" s="4">
        <v>2016</v>
      </c>
      <c r="J3694" s="10" t="s">
        <v>9036</v>
      </c>
      <c r="K3694" s="11" t="s">
        <v>29</v>
      </c>
      <c r="L3694" s="12" t="s">
        <v>5965</v>
      </c>
      <c r="M3694" s="13"/>
    </row>
    <row r="3695" spans="2:13" ht="34.9" customHeight="1">
      <c r="B3695" s="3">
        <v>3663</v>
      </c>
      <c r="C3695" s="6" t="s">
        <v>6086</v>
      </c>
      <c r="D3695" s="7">
        <v>9789352501533</v>
      </c>
      <c r="E3695" s="4">
        <v>56</v>
      </c>
      <c r="F3695" s="75">
        <f>Books[[#This Row],[قیمت نهایی]]*100/80</f>
        <v>725000</v>
      </c>
      <c r="G3695" s="8">
        <v>0.2</v>
      </c>
      <c r="H3695" s="9">
        <f>Books[[#This Row],[تعداد صفحه]]*5000+300000</f>
        <v>580000</v>
      </c>
      <c r="I3695" s="4">
        <v>2016</v>
      </c>
      <c r="J3695" s="10" t="s">
        <v>9099</v>
      </c>
      <c r="K3695" s="11" t="s">
        <v>29</v>
      </c>
      <c r="L3695" s="12" t="s">
        <v>5965</v>
      </c>
      <c r="M3695" s="13"/>
    </row>
    <row r="3696" spans="2:13" ht="34.9" customHeight="1">
      <c r="B3696" s="3">
        <v>3664</v>
      </c>
      <c r="C3696" s="6" t="s">
        <v>6043</v>
      </c>
      <c r="D3696" s="7">
        <v>9789386322227</v>
      </c>
      <c r="E3696" s="4">
        <v>370</v>
      </c>
      <c r="F3696" s="75">
        <f>Books[[#This Row],[قیمت نهایی]]*100/80</f>
        <v>2687500</v>
      </c>
      <c r="G3696" s="8">
        <v>0.2</v>
      </c>
      <c r="H3696" s="9">
        <f>Books[[#This Row],[تعداد صفحه]]*5000+300000</f>
        <v>2150000</v>
      </c>
      <c r="I3696" s="4">
        <v>2017</v>
      </c>
      <c r="J3696" s="10" t="s">
        <v>642</v>
      </c>
      <c r="K3696" s="11" t="s">
        <v>29</v>
      </c>
      <c r="L3696" s="12" t="s">
        <v>5965</v>
      </c>
      <c r="M3696" s="13"/>
    </row>
    <row r="3697" spans="2:13" ht="34.9" customHeight="1">
      <c r="B3697" s="3">
        <v>3665</v>
      </c>
      <c r="C3697" s="2" t="s">
        <v>9761</v>
      </c>
      <c r="D3697" s="7" t="s">
        <v>9577</v>
      </c>
      <c r="E3697" s="4">
        <v>850</v>
      </c>
      <c r="F3697" s="75">
        <f>Books[[#This Row],[قیمت نهایی]]*100/80</f>
        <v>5687500</v>
      </c>
      <c r="G3697" s="78">
        <v>0.2</v>
      </c>
      <c r="H3697" s="9">
        <f>Books[[#This Row],[تعداد صفحه]]*5000+300000</f>
        <v>4550000</v>
      </c>
      <c r="I3697" s="4">
        <v>2017</v>
      </c>
      <c r="J3697" s="10" t="s">
        <v>9762</v>
      </c>
      <c r="K3697" s="11" t="s">
        <v>9759</v>
      </c>
      <c r="L3697" s="12" t="s">
        <v>5965</v>
      </c>
      <c r="M3697" s="13"/>
    </row>
    <row r="3698" spans="2:13" ht="34.9" customHeight="1">
      <c r="B3698" s="3">
        <v>3666</v>
      </c>
      <c r="C3698" s="6" t="s">
        <v>6117</v>
      </c>
      <c r="D3698" s="7">
        <v>9789386056948</v>
      </c>
      <c r="E3698" s="4">
        <v>850</v>
      </c>
      <c r="F3698" s="75">
        <f>Books[[#This Row],[قیمت نهایی]]*100/80</f>
        <v>5687500</v>
      </c>
      <c r="G3698" s="8">
        <v>0.2</v>
      </c>
      <c r="H3698" s="9">
        <f>Books[[#This Row],[تعداد صفحه]]*5000+300000</f>
        <v>4550000</v>
      </c>
      <c r="I3698" s="4">
        <v>2017</v>
      </c>
      <c r="J3698" s="10" t="s">
        <v>6053</v>
      </c>
      <c r="K3698" s="11" t="s">
        <v>29</v>
      </c>
      <c r="L3698" s="12" t="s">
        <v>5965</v>
      </c>
      <c r="M3698" s="13"/>
    </row>
    <row r="3699" spans="2:13" ht="34.9" customHeight="1">
      <c r="B3699" s="3">
        <v>3667</v>
      </c>
      <c r="C3699" s="2" t="s">
        <v>9615</v>
      </c>
      <c r="D3699" s="7" t="s">
        <v>9509</v>
      </c>
      <c r="E3699" s="4">
        <v>480</v>
      </c>
      <c r="F3699" s="75">
        <f>Books[[#This Row],[قیمت نهایی]]*100/80</f>
        <v>3375000</v>
      </c>
      <c r="G3699" s="78">
        <v>0.2</v>
      </c>
      <c r="H3699" s="9">
        <f>Books[[#This Row],[تعداد صفحه]]*5000+300000</f>
        <v>2700000</v>
      </c>
      <c r="I3699" s="4">
        <v>2018</v>
      </c>
      <c r="J3699" s="10" t="s">
        <v>9616</v>
      </c>
      <c r="K3699" s="11" t="s">
        <v>9608</v>
      </c>
      <c r="L3699" s="12" t="s">
        <v>5965</v>
      </c>
      <c r="M3699" s="13"/>
    </row>
    <row r="3700" spans="2:13" ht="34.9" customHeight="1">
      <c r="B3700" s="3">
        <v>3668</v>
      </c>
      <c r="C3700" s="6" t="s">
        <v>6115</v>
      </c>
      <c r="D3700" s="7" t="s">
        <v>6116</v>
      </c>
      <c r="E3700" s="4">
        <v>816</v>
      </c>
      <c r="F3700" s="75">
        <f>Books[[#This Row],[قیمت نهایی]]*100/80</f>
        <v>5475000</v>
      </c>
      <c r="G3700" s="8">
        <v>0.2</v>
      </c>
      <c r="H3700" s="9">
        <f>Books[[#This Row],[تعداد صفحه]]*5000+300000</f>
        <v>4380000</v>
      </c>
      <c r="I3700" s="4">
        <v>2017</v>
      </c>
      <c r="J3700" s="10" t="s">
        <v>9079</v>
      </c>
      <c r="K3700" s="11" t="s">
        <v>9347</v>
      </c>
      <c r="L3700" s="12" t="s">
        <v>5965</v>
      </c>
      <c r="M3700" s="13"/>
    </row>
    <row r="3701" spans="2:13" ht="34.9" customHeight="1">
      <c r="B3701" s="3">
        <v>3669</v>
      </c>
      <c r="C3701" s="6" t="s">
        <v>6071</v>
      </c>
      <c r="D3701" s="7">
        <v>9780323358255</v>
      </c>
      <c r="E3701" s="4">
        <v>448</v>
      </c>
      <c r="F3701" s="75">
        <f>Books[[#This Row],[قیمت نهایی]]*100/80</f>
        <v>3175000</v>
      </c>
      <c r="G3701" s="8">
        <v>0.2</v>
      </c>
      <c r="H3701" s="9">
        <f>Books[[#This Row],[تعداد صفحه]]*5000+300000</f>
        <v>2540000</v>
      </c>
      <c r="I3701" s="4">
        <v>2017</v>
      </c>
      <c r="J3701" s="10" t="s">
        <v>9071</v>
      </c>
      <c r="K3701" s="11" t="s">
        <v>1</v>
      </c>
      <c r="L3701" s="12" t="s">
        <v>5965</v>
      </c>
      <c r="M3701" s="13"/>
    </row>
    <row r="3702" spans="2:13" ht="34.9" customHeight="1">
      <c r="B3702" s="3">
        <v>3670</v>
      </c>
      <c r="C3702" s="2" t="s">
        <v>9793</v>
      </c>
      <c r="D3702" s="7" t="s">
        <v>9590</v>
      </c>
      <c r="E3702" s="4">
        <v>560</v>
      </c>
      <c r="F3702" s="75">
        <f>Books[[#This Row],[قیمت نهایی]]*100/80</f>
        <v>3875000</v>
      </c>
      <c r="G3702" s="78">
        <v>0.2</v>
      </c>
      <c r="H3702" s="9">
        <f>Books[[#This Row],[تعداد صفحه]]*5000+300000</f>
        <v>3100000</v>
      </c>
      <c r="I3702" s="4">
        <v>2017</v>
      </c>
      <c r="J3702" s="10" t="s">
        <v>9794</v>
      </c>
      <c r="K3702" s="11" t="s">
        <v>1</v>
      </c>
      <c r="L3702" s="12" t="s">
        <v>5965</v>
      </c>
      <c r="M3702" s="13"/>
    </row>
    <row r="3703" spans="2:13" ht="34.9" customHeight="1">
      <c r="B3703" s="3">
        <v>3671</v>
      </c>
      <c r="C3703" s="6" t="s">
        <v>5969</v>
      </c>
      <c r="D3703" s="7">
        <v>9789352501779</v>
      </c>
      <c r="E3703" s="4">
        <v>12</v>
      </c>
      <c r="F3703" s="75">
        <f>Books[[#This Row],[قیمت نهایی]]*100/80</f>
        <v>450000</v>
      </c>
      <c r="G3703" s="8">
        <v>0.2</v>
      </c>
      <c r="H3703" s="9">
        <f>Books[[#This Row],[تعداد صفحه]]*5000+300000</f>
        <v>360000</v>
      </c>
      <c r="I3703" s="4">
        <v>2016</v>
      </c>
      <c r="J3703" s="10" t="s">
        <v>9082</v>
      </c>
      <c r="K3703" s="11" t="s">
        <v>29</v>
      </c>
      <c r="L3703" s="12" t="s">
        <v>5965</v>
      </c>
      <c r="M3703" s="13"/>
    </row>
    <row r="3704" spans="2:13" ht="34.9" customHeight="1">
      <c r="B3704" s="3">
        <v>3672</v>
      </c>
      <c r="C3704" s="6" t="s">
        <v>6130</v>
      </c>
      <c r="D3704" s="7">
        <v>9781451187410</v>
      </c>
      <c r="E3704" s="4">
        <v>928</v>
      </c>
      <c r="F3704" s="75">
        <f>Books[[#This Row],[قیمت نهایی]]*100/80</f>
        <v>6175000</v>
      </c>
      <c r="G3704" s="8">
        <v>0.2</v>
      </c>
      <c r="H3704" s="9">
        <f>Books[[#This Row],[تعداد صفحه]]*5000+300000</f>
        <v>4940000</v>
      </c>
      <c r="I3704" s="4">
        <v>2016</v>
      </c>
      <c r="J3704" s="10" t="s">
        <v>7105</v>
      </c>
      <c r="K3704" s="11" t="s">
        <v>7</v>
      </c>
      <c r="L3704" s="12" t="s">
        <v>5965</v>
      </c>
      <c r="M3704" s="13"/>
    </row>
    <row r="3705" spans="2:13" ht="34.9" customHeight="1">
      <c r="B3705" s="3">
        <v>3673</v>
      </c>
      <c r="C3705" s="6" t="s">
        <v>5980</v>
      </c>
      <c r="D3705" s="7" t="s">
        <v>5981</v>
      </c>
      <c r="E3705" s="4">
        <v>180</v>
      </c>
      <c r="F3705" s="75">
        <f>Books[[#This Row],[قیمت نهایی]]*100/80</f>
        <v>1500000</v>
      </c>
      <c r="G3705" s="8">
        <v>0.2</v>
      </c>
      <c r="H3705" s="9">
        <f>Books[[#This Row],[تعداد صفحه]]*5000+300000</f>
        <v>1200000</v>
      </c>
      <c r="I3705" s="4">
        <v>2016</v>
      </c>
      <c r="J3705" s="10" t="s">
        <v>7173</v>
      </c>
      <c r="K3705" s="11" t="s">
        <v>9</v>
      </c>
      <c r="L3705" s="12" t="s">
        <v>5965</v>
      </c>
      <c r="M3705" s="13"/>
    </row>
    <row r="3706" spans="2:13" ht="34.9" customHeight="1">
      <c r="B3706" s="3">
        <v>3674</v>
      </c>
      <c r="C3706" s="6" t="s">
        <v>6006</v>
      </c>
      <c r="D3706" s="7" t="s">
        <v>6007</v>
      </c>
      <c r="E3706" s="4">
        <v>284</v>
      </c>
      <c r="F3706" s="75">
        <f>Books[[#This Row],[قیمت نهایی]]*100/80</f>
        <v>2150000</v>
      </c>
      <c r="G3706" s="8">
        <v>0.2</v>
      </c>
      <c r="H3706" s="9">
        <f>Books[[#This Row],[تعداد صفحه]]*5000+300000</f>
        <v>1720000</v>
      </c>
      <c r="I3706" s="4">
        <v>2016</v>
      </c>
      <c r="J3706" s="10" t="s">
        <v>9086</v>
      </c>
      <c r="K3706" s="11" t="s">
        <v>9</v>
      </c>
      <c r="L3706" s="12" t="s">
        <v>5965</v>
      </c>
      <c r="M3706" s="13"/>
    </row>
    <row r="3707" spans="2:13" ht="34.9" customHeight="1">
      <c r="B3707" s="3">
        <v>3675</v>
      </c>
      <c r="C3707" s="6" t="s">
        <v>6127</v>
      </c>
      <c r="D3707" s="7">
        <v>9781496312600</v>
      </c>
      <c r="E3707" s="4">
        <v>900</v>
      </c>
      <c r="F3707" s="75">
        <f>Books[[#This Row],[قیمت نهایی]]*100/80</f>
        <v>6000000</v>
      </c>
      <c r="G3707" s="8">
        <v>0.2</v>
      </c>
      <c r="H3707" s="9">
        <f>Books[[#This Row],[تعداد صفحه]]*5000+300000</f>
        <v>4800000</v>
      </c>
      <c r="I3707" s="4">
        <v>2019</v>
      </c>
      <c r="J3707" s="10" t="s">
        <v>7917</v>
      </c>
      <c r="K3707" s="11" t="s">
        <v>7</v>
      </c>
      <c r="L3707" s="12" t="s">
        <v>5965</v>
      </c>
      <c r="M3707" s="13"/>
    </row>
    <row r="3708" spans="2:13" ht="34.9" customHeight="1">
      <c r="B3708" s="3">
        <v>3676</v>
      </c>
      <c r="C3708" s="6" t="s">
        <v>6064</v>
      </c>
      <c r="D3708" s="7" t="s">
        <v>6065</v>
      </c>
      <c r="E3708" s="4">
        <v>430</v>
      </c>
      <c r="F3708" s="75">
        <f>Books[[#This Row],[قیمت نهایی]]*100/80</f>
        <v>3062500</v>
      </c>
      <c r="G3708" s="8">
        <v>0.2</v>
      </c>
      <c r="H3708" s="9">
        <f>Books[[#This Row],[تعداد صفحه]]*5000+300000</f>
        <v>2450000</v>
      </c>
      <c r="I3708" s="4">
        <v>2016</v>
      </c>
      <c r="J3708" s="10" t="s">
        <v>9094</v>
      </c>
      <c r="K3708" s="11" t="s">
        <v>9</v>
      </c>
      <c r="L3708" s="12" t="s">
        <v>5965</v>
      </c>
      <c r="M3708" s="13"/>
    </row>
    <row r="3709" spans="2:13" ht="34.9" customHeight="1">
      <c r="B3709" s="3">
        <v>3677</v>
      </c>
      <c r="C3709" s="6" t="s">
        <v>6052</v>
      </c>
      <c r="D3709" s="7">
        <v>9789351525189</v>
      </c>
      <c r="E3709" s="4">
        <v>400</v>
      </c>
      <c r="F3709" s="75">
        <f>Books[[#This Row],[قیمت نهایی]]*100/80</f>
        <v>2875000</v>
      </c>
      <c r="G3709" s="8">
        <v>0.2</v>
      </c>
      <c r="H3709" s="9">
        <f>Books[[#This Row],[تعداد صفحه]]*5000+300000</f>
        <v>2300000</v>
      </c>
      <c r="I3709" s="4">
        <v>2016</v>
      </c>
      <c r="J3709" s="10" t="s">
        <v>6053</v>
      </c>
      <c r="K3709" s="11" t="s">
        <v>29</v>
      </c>
      <c r="L3709" s="12" t="s">
        <v>5965</v>
      </c>
      <c r="M3709" s="13"/>
    </row>
    <row r="3710" spans="2:13" ht="34.9" customHeight="1">
      <c r="B3710" s="3">
        <v>3678</v>
      </c>
      <c r="C3710" s="6" t="s">
        <v>6000</v>
      </c>
      <c r="D3710" s="7" t="s">
        <v>6001</v>
      </c>
      <c r="E3710" s="4">
        <v>272</v>
      </c>
      <c r="F3710" s="75">
        <f>Books[[#This Row],[قیمت نهایی]]*100/80</f>
        <v>2075000</v>
      </c>
      <c r="G3710" s="8">
        <v>0.2</v>
      </c>
      <c r="H3710" s="9">
        <f>Books[[#This Row],[تعداد صفحه]]*5000+300000</f>
        <v>1660000</v>
      </c>
      <c r="I3710" s="4">
        <v>2017</v>
      </c>
      <c r="J3710" s="10" t="s">
        <v>7313</v>
      </c>
      <c r="K3710" s="11" t="s">
        <v>9</v>
      </c>
      <c r="L3710" s="12" t="s">
        <v>5965</v>
      </c>
      <c r="M3710" s="13"/>
    </row>
    <row r="3711" spans="2:13" ht="34.9" customHeight="1">
      <c r="B3711" s="3">
        <v>3679</v>
      </c>
      <c r="C3711" s="6" t="s">
        <v>5974</v>
      </c>
      <c r="D3711" s="7" t="s">
        <v>5975</v>
      </c>
      <c r="E3711" s="4">
        <v>148</v>
      </c>
      <c r="F3711" s="75">
        <f>Books[[#This Row],[قیمت نهایی]]*100/80</f>
        <v>1300000</v>
      </c>
      <c r="G3711" s="8">
        <v>0.2</v>
      </c>
      <c r="H3711" s="9">
        <f>Books[[#This Row],[تعداد صفحه]]*5000+300000</f>
        <v>1040000</v>
      </c>
      <c r="I3711" s="4">
        <v>2017</v>
      </c>
      <c r="J3711" s="10" t="s">
        <v>9059</v>
      </c>
      <c r="K3711" s="11" t="s">
        <v>9</v>
      </c>
      <c r="L3711" s="12" t="s">
        <v>5965</v>
      </c>
      <c r="M3711" s="13"/>
    </row>
    <row r="3712" spans="2:13" ht="34.9" customHeight="1">
      <c r="B3712" s="3">
        <v>3680</v>
      </c>
      <c r="C3712" s="6" t="s">
        <v>6040</v>
      </c>
      <c r="D3712" s="7">
        <v>9780323401579</v>
      </c>
      <c r="E3712" s="4">
        <v>352</v>
      </c>
      <c r="F3712" s="75">
        <f>Books[[#This Row],[قیمت نهایی]]*100/80</f>
        <v>2575000</v>
      </c>
      <c r="G3712" s="8">
        <v>0.2</v>
      </c>
      <c r="H3712" s="9">
        <f>Books[[#This Row],[تعداد صفحه]]*5000+300000</f>
        <v>2060000</v>
      </c>
      <c r="I3712" s="4">
        <v>2017</v>
      </c>
      <c r="J3712" s="10" t="s">
        <v>7095</v>
      </c>
      <c r="K3712" s="11" t="s">
        <v>1</v>
      </c>
      <c r="L3712" s="12" t="s">
        <v>5965</v>
      </c>
      <c r="M3712" s="13"/>
    </row>
    <row r="3713" spans="2:13" ht="34.9" customHeight="1">
      <c r="B3713" s="3">
        <v>3681</v>
      </c>
      <c r="C3713" s="6" t="s">
        <v>5985</v>
      </c>
      <c r="D3713" s="7">
        <v>9781496300249</v>
      </c>
      <c r="E3713" s="4">
        <v>1900</v>
      </c>
      <c r="F3713" s="75">
        <f>Books[[#This Row],[قیمت نهایی]]*100/80</f>
        <v>12250000</v>
      </c>
      <c r="G3713" s="8">
        <v>0.2</v>
      </c>
      <c r="H3713" s="9">
        <f>Books[[#This Row],[تعداد صفحه]]*5000+300000</f>
        <v>9800000</v>
      </c>
      <c r="I3713" s="4">
        <v>2016</v>
      </c>
      <c r="J3713" s="10" t="s">
        <v>7570</v>
      </c>
      <c r="K3713" s="11" t="s">
        <v>7</v>
      </c>
      <c r="L3713" s="12" t="s">
        <v>5965</v>
      </c>
      <c r="M3713" s="13"/>
    </row>
    <row r="3714" spans="2:13" ht="34.9" customHeight="1">
      <c r="B3714" s="3">
        <v>3682</v>
      </c>
      <c r="C3714" s="2" t="s">
        <v>9753</v>
      </c>
      <c r="D3714" s="7" t="s">
        <v>9574</v>
      </c>
      <c r="E3714" s="4">
        <v>209</v>
      </c>
      <c r="F3714" s="75">
        <f>Books[[#This Row],[قیمت نهایی]]*100/80</f>
        <v>1681250</v>
      </c>
      <c r="G3714" s="78">
        <v>0.2</v>
      </c>
      <c r="H3714" s="9">
        <f>Books[[#This Row],[تعداد صفحه]]*5000+300000</f>
        <v>1345000</v>
      </c>
      <c r="I3714" s="4">
        <v>2018</v>
      </c>
      <c r="J3714" s="10" t="s">
        <v>9754</v>
      </c>
      <c r="K3714" s="11" t="s">
        <v>9</v>
      </c>
      <c r="L3714" s="12" t="s">
        <v>5965</v>
      </c>
      <c r="M3714" s="13"/>
    </row>
    <row r="3715" spans="2:13" ht="34.9" customHeight="1">
      <c r="B3715" s="3">
        <v>3683</v>
      </c>
      <c r="C3715" s="6" t="s">
        <v>6005</v>
      </c>
      <c r="D3715" s="7">
        <v>9781496347312</v>
      </c>
      <c r="E3715" s="4">
        <v>284</v>
      </c>
      <c r="F3715" s="75">
        <f>Books[[#This Row],[قیمت نهایی]]*100/80</f>
        <v>2150000</v>
      </c>
      <c r="G3715" s="8">
        <v>0.2</v>
      </c>
      <c r="H3715" s="9">
        <f>Books[[#This Row],[تعداد صفحه]]*5000+300000</f>
        <v>1720000</v>
      </c>
      <c r="I3715" s="4">
        <v>2017</v>
      </c>
      <c r="J3715" s="10" t="s">
        <v>7498</v>
      </c>
      <c r="K3715" s="11" t="s">
        <v>7</v>
      </c>
      <c r="L3715" s="12" t="s">
        <v>5965</v>
      </c>
      <c r="M3715" s="13"/>
    </row>
    <row r="3716" spans="2:13" ht="34.9" customHeight="1">
      <c r="B3716" s="3">
        <v>3684</v>
      </c>
      <c r="C3716" s="6" t="s">
        <v>5988</v>
      </c>
      <c r="D3716" s="7">
        <v>9781496326928</v>
      </c>
      <c r="E3716" s="4">
        <v>224</v>
      </c>
      <c r="F3716" s="75">
        <f>Books[[#This Row],[قیمت نهایی]]*100/80</f>
        <v>1775000</v>
      </c>
      <c r="G3716" s="8">
        <v>0.2</v>
      </c>
      <c r="H3716" s="9">
        <f>Books[[#This Row],[تعداد صفحه]]*5000+300000</f>
        <v>1420000</v>
      </c>
      <c r="I3716" s="4">
        <v>2018</v>
      </c>
      <c r="J3716" s="10" t="s">
        <v>9050</v>
      </c>
      <c r="K3716" s="11" t="s">
        <v>7</v>
      </c>
      <c r="L3716" s="12" t="s">
        <v>5965</v>
      </c>
      <c r="M3716" s="13"/>
    </row>
    <row r="3717" spans="2:13" ht="34.9" customHeight="1">
      <c r="B3717" s="3">
        <v>3685</v>
      </c>
      <c r="C3717" s="6" t="s">
        <v>6020</v>
      </c>
      <c r="D3717" s="7" t="s">
        <v>6021</v>
      </c>
      <c r="E3717" s="4">
        <v>313</v>
      </c>
      <c r="F3717" s="75">
        <f>Books[[#This Row],[قیمت نهایی]]*100/80</f>
        <v>2331250</v>
      </c>
      <c r="G3717" s="8">
        <v>0.2</v>
      </c>
      <c r="H3717" s="9">
        <f>Books[[#This Row],[تعداد صفحه]]*5000+300000</f>
        <v>1865000</v>
      </c>
      <c r="I3717" s="4">
        <v>2017</v>
      </c>
      <c r="J3717" s="10" t="s">
        <v>7172</v>
      </c>
      <c r="K3717" s="11" t="s">
        <v>9</v>
      </c>
      <c r="L3717" s="12" t="s">
        <v>5965</v>
      </c>
      <c r="M3717" s="13"/>
    </row>
    <row r="3718" spans="2:13" ht="34.9" customHeight="1">
      <c r="B3718" s="3">
        <v>3686</v>
      </c>
      <c r="C3718" s="6" t="s">
        <v>6084</v>
      </c>
      <c r="D3718" s="7" t="s">
        <v>6085</v>
      </c>
      <c r="E3718" s="4">
        <v>550</v>
      </c>
      <c r="F3718" s="75">
        <f>Books[[#This Row],[قیمت نهایی]]*100/80</f>
        <v>3812500</v>
      </c>
      <c r="G3718" s="8">
        <v>0.2</v>
      </c>
      <c r="H3718" s="9">
        <f>Books[[#This Row],[تعداد صفحه]]*5000+300000</f>
        <v>3050000</v>
      </c>
      <c r="I3718" s="4">
        <v>2016</v>
      </c>
      <c r="J3718" s="10" t="s">
        <v>9098</v>
      </c>
      <c r="K3718" s="11" t="s">
        <v>9321</v>
      </c>
      <c r="L3718" s="12" t="s">
        <v>5965</v>
      </c>
      <c r="M3718" s="13"/>
    </row>
    <row r="3719" spans="2:13" ht="34.9" customHeight="1">
      <c r="B3719" s="3">
        <v>3687</v>
      </c>
      <c r="C3719" s="2" t="s">
        <v>9613</v>
      </c>
      <c r="D3719" s="7" t="s">
        <v>9508</v>
      </c>
      <c r="E3719" s="4">
        <v>784</v>
      </c>
      <c r="F3719" s="75">
        <f>Books[[#This Row],[قیمت نهایی]]*100/80</f>
        <v>5275000</v>
      </c>
      <c r="G3719" s="78">
        <v>0.2</v>
      </c>
      <c r="H3719" s="9">
        <f>Books[[#This Row],[تعداد صفحه]]*5000+300000</f>
        <v>4220000</v>
      </c>
      <c r="I3719" s="4">
        <v>2018</v>
      </c>
      <c r="J3719" s="10" t="s">
        <v>9614</v>
      </c>
      <c r="K3719" s="11" t="s">
        <v>9608</v>
      </c>
      <c r="L3719" s="12" t="s">
        <v>5965</v>
      </c>
      <c r="M3719" s="13"/>
    </row>
    <row r="3720" spans="2:13" ht="34.9" customHeight="1">
      <c r="B3720" s="3">
        <v>3688</v>
      </c>
      <c r="C3720" s="6" t="s">
        <v>6059</v>
      </c>
      <c r="D3720" s="7">
        <v>9781496349408</v>
      </c>
      <c r="E3720" s="4">
        <v>400</v>
      </c>
      <c r="F3720" s="75">
        <f>Books[[#This Row],[قیمت نهایی]]*100/80</f>
        <v>2875000</v>
      </c>
      <c r="G3720" s="8">
        <v>0.2</v>
      </c>
      <c r="H3720" s="9">
        <f>Books[[#This Row],[تعداد صفحه]]*5000+300000</f>
        <v>2300000</v>
      </c>
      <c r="I3720" s="4">
        <v>2018</v>
      </c>
      <c r="J3720" s="10" t="s">
        <v>9052</v>
      </c>
      <c r="K3720" s="11" t="s">
        <v>7</v>
      </c>
      <c r="L3720" s="12" t="s">
        <v>5965</v>
      </c>
      <c r="M3720" s="13"/>
    </row>
    <row r="3721" spans="2:13" ht="34.9" customHeight="1">
      <c r="B3721" s="3">
        <v>3689</v>
      </c>
      <c r="C3721" s="6" t="s">
        <v>5964</v>
      </c>
      <c r="D3721" s="7">
        <v>9781496339669</v>
      </c>
      <c r="E3721" s="4">
        <v>100</v>
      </c>
      <c r="F3721" s="75">
        <f>Books[[#This Row],[قیمت نهایی]]*100/80</f>
        <v>1000000</v>
      </c>
      <c r="G3721" s="8">
        <v>0.2</v>
      </c>
      <c r="H3721" s="9">
        <f>Books[[#This Row],[تعداد صفحه]]*5000+300000</f>
        <v>800000</v>
      </c>
      <c r="I3721" s="4">
        <v>2016</v>
      </c>
      <c r="J3721" s="10" t="s">
        <v>9081</v>
      </c>
      <c r="K3721" s="11" t="s">
        <v>7</v>
      </c>
      <c r="L3721" s="12" t="s">
        <v>5965</v>
      </c>
      <c r="M3721" s="13"/>
    </row>
    <row r="3722" spans="2:13" ht="34.9" customHeight="1">
      <c r="B3722" s="3">
        <v>3690</v>
      </c>
      <c r="C3722" s="6" t="s">
        <v>5966</v>
      </c>
      <c r="D3722" s="7">
        <v>9781451191882</v>
      </c>
      <c r="E3722" s="4">
        <v>100</v>
      </c>
      <c r="F3722" s="75">
        <f>Books[[#This Row],[قیمت نهایی]]*100/80</f>
        <v>1000000</v>
      </c>
      <c r="G3722" s="8">
        <v>0.2</v>
      </c>
      <c r="H3722" s="9">
        <f>Books[[#This Row],[تعداد صفحه]]*5000+300000</f>
        <v>800000</v>
      </c>
      <c r="I3722" s="4">
        <v>2016</v>
      </c>
      <c r="J3722" s="10" t="s">
        <v>9081</v>
      </c>
      <c r="K3722" s="11" t="s">
        <v>7</v>
      </c>
      <c r="L3722" s="12" t="s">
        <v>5965</v>
      </c>
      <c r="M3722" s="13"/>
    </row>
    <row r="3723" spans="2:13" ht="34.9" customHeight="1">
      <c r="B3723" s="3">
        <v>3691</v>
      </c>
      <c r="C3723" s="6" t="s">
        <v>5982</v>
      </c>
      <c r="D3723" s="7">
        <v>9781909836716</v>
      </c>
      <c r="E3723" s="4">
        <v>182</v>
      </c>
      <c r="F3723" s="75">
        <f>Books[[#This Row],[قیمت نهایی]]*100/80</f>
        <v>1512500</v>
      </c>
      <c r="G3723" s="8">
        <v>0.2</v>
      </c>
      <c r="H3723" s="9">
        <f>Books[[#This Row],[تعداد صفحه]]*5000+300000</f>
        <v>1210000</v>
      </c>
      <c r="I3723" s="4">
        <v>2018</v>
      </c>
      <c r="J3723" s="10" t="s">
        <v>9049</v>
      </c>
      <c r="K3723" s="11" t="s">
        <v>9316</v>
      </c>
      <c r="L3723" s="12" t="s">
        <v>5965</v>
      </c>
      <c r="M3723" s="13"/>
    </row>
    <row r="3724" spans="2:13" ht="34.9" customHeight="1">
      <c r="B3724" s="3">
        <v>3692</v>
      </c>
      <c r="C3724" s="6" t="s">
        <v>6132</v>
      </c>
      <c r="D3724" s="7">
        <v>9789386056795</v>
      </c>
      <c r="E3724" s="4">
        <v>950</v>
      </c>
      <c r="F3724" s="75">
        <f>Books[[#This Row],[قیمت نهایی]]*100/80</f>
        <v>6312500</v>
      </c>
      <c r="G3724" s="8">
        <v>0.2</v>
      </c>
      <c r="H3724" s="9">
        <f>Books[[#This Row],[تعداد صفحه]]*5000+300000</f>
        <v>5050000</v>
      </c>
      <c r="I3724" s="4">
        <v>2017</v>
      </c>
      <c r="J3724" s="10" t="s">
        <v>9080</v>
      </c>
      <c r="K3724" s="11" t="s">
        <v>29</v>
      </c>
      <c r="L3724" s="12" t="s">
        <v>5965</v>
      </c>
      <c r="M3724" s="13"/>
    </row>
    <row r="3725" spans="2:13" ht="34.9" customHeight="1">
      <c r="B3725" s="3">
        <v>3693</v>
      </c>
      <c r="C3725" s="6" t="s">
        <v>6041</v>
      </c>
      <c r="D3725" s="7">
        <v>9781496371072</v>
      </c>
      <c r="E3725" s="4">
        <v>352</v>
      </c>
      <c r="F3725" s="75">
        <f>Books[[#This Row],[قیمت نهایی]]*100/80</f>
        <v>2575000</v>
      </c>
      <c r="G3725" s="8">
        <v>0.2</v>
      </c>
      <c r="H3725" s="9">
        <f>Books[[#This Row],[تعداد صفحه]]*5000+300000</f>
        <v>2060000</v>
      </c>
      <c r="I3725" s="4">
        <v>2018</v>
      </c>
      <c r="J3725" s="10" t="s">
        <v>9051</v>
      </c>
      <c r="K3725" s="11" t="s">
        <v>7</v>
      </c>
      <c r="L3725" s="12" t="s">
        <v>5965</v>
      </c>
      <c r="M3725" s="13"/>
    </row>
    <row r="3726" spans="2:13" ht="34.9" customHeight="1">
      <c r="B3726" s="3">
        <v>3694</v>
      </c>
      <c r="C3726" s="6" t="s">
        <v>6062</v>
      </c>
      <c r="D3726" s="7" t="s">
        <v>6063</v>
      </c>
      <c r="E3726" s="4">
        <v>408</v>
      </c>
      <c r="F3726" s="75">
        <f>Books[[#This Row],[قیمت نهایی]]*100/80</f>
        <v>2925000</v>
      </c>
      <c r="G3726" s="8">
        <v>0.2</v>
      </c>
      <c r="H3726" s="9">
        <f>Books[[#This Row],[تعداد صفحه]]*5000+300000</f>
        <v>2340000</v>
      </c>
      <c r="I3726" s="4">
        <v>2016</v>
      </c>
      <c r="J3726" s="10" t="s">
        <v>7177</v>
      </c>
      <c r="K3726" s="11" t="s">
        <v>9326</v>
      </c>
      <c r="L3726" s="12" t="s">
        <v>5965</v>
      </c>
      <c r="M3726" s="13"/>
    </row>
    <row r="3727" spans="2:13" ht="34.9" customHeight="1">
      <c r="B3727" s="3">
        <v>3695</v>
      </c>
      <c r="C3727" s="6" t="s">
        <v>6101</v>
      </c>
      <c r="D3727" s="7" t="s">
        <v>6102</v>
      </c>
      <c r="E3727" s="4">
        <v>669</v>
      </c>
      <c r="F3727" s="75">
        <f>Books[[#This Row],[قیمت نهایی]]*100/80</f>
        <v>4556250</v>
      </c>
      <c r="G3727" s="8">
        <v>0.2</v>
      </c>
      <c r="H3727" s="9">
        <f>Books[[#This Row],[تعداد صفحه]]*5000+300000</f>
        <v>3645000</v>
      </c>
      <c r="I3727" s="4">
        <v>2017</v>
      </c>
      <c r="J3727" s="10" t="s">
        <v>9078</v>
      </c>
      <c r="K3727" s="11" t="s">
        <v>9322</v>
      </c>
      <c r="L3727" s="12" t="s">
        <v>5965</v>
      </c>
      <c r="M3727" s="13"/>
    </row>
    <row r="3728" spans="2:13" ht="34.9" customHeight="1">
      <c r="B3728" s="3">
        <v>3696</v>
      </c>
      <c r="C3728" s="6" t="s">
        <v>6131</v>
      </c>
      <c r="D3728" s="7">
        <v>9780323401258</v>
      </c>
      <c r="E3728" s="4">
        <v>944</v>
      </c>
      <c r="F3728" s="75">
        <f>Books[[#This Row],[قیمت نهایی]]*100/80</f>
        <v>6275000</v>
      </c>
      <c r="G3728" s="8">
        <v>0.2</v>
      </c>
      <c r="H3728" s="9">
        <f>Books[[#This Row],[تعداد صفحه]]*5000+300000</f>
        <v>5020000</v>
      </c>
      <c r="I3728" s="4">
        <v>2017</v>
      </c>
      <c r="J3728" s="10" t="s">
        <v>6092</v>
      </c>
      <c r="K3728" s="11" t="s">
        <v>1</v>
      </c>
      <c r="L3728" s="12" t="s">
        <v>5965</v>
      </c>
      <c r="M3728" s="13"/>
    </row>
    <row r="3729" spans="2:13" ht="34.9" customHeight="1">
      <c r="B3729" s="3">
        <v>3697</v>
      </c>
      <c r="C3729" s="6" t="s">
        <v>6017</v>
      </c>
      <c r="D3729" s="7" t="s">
        <v>6018</v>
      </c>
      <c r="E3729" s="4">
        <v>310</v>
      </c>
      <c r="F3729" s="75">
        <f>Books[[#This Row],[قیمت نهایی]]*100/80</f>
        <v>2312500</v>
      </c>
      <c r="G3729" s="8">
        <v>0.2</v>
      </c>
      <c r="H3729" s="9">
        <f>Books[[#This Row],[تعداد صفحه]]*5000+300000</f>
        <v>1850000</v>
      </c>
      <c r="I3729" s="4">
        <v>2016</v>
      </c>
      <c r="J3729" s="10" t="s">
        <v>7853</v>
      </c>
      <c r="K3729" s="11" t="s">
        <v>9</v>
      </c>
      <c r="L3729" s="12" t="s">
        <v>5965</v>
      </c>
      <c r="M3729" s="13"/>
    </row>
    <row r="3730" spans="2:13" ht="34.9" customHeight="1">
      <c r="B3730" s="3">
        <v>3698</v>
      </c>
      <c r="C3730" s="6" t="s">
        <v>6106</v>
      </c>
      <c r="D3730" s="7" t="s">
        <v>6107</v>
      </c>
      <c r="E3730" s="4">
        <v>688</v>
      </c>
      <c r="F3730" s="75">
        <f>Books[[#This Row],[قیمت نهایی]]*100/80</f>
        <v>4675000</v>
      </c>
      <c r="G3730" s="8">
        <v>0.2</v>
      </c>
      <c r="H3730" s="9">
        <f>Books[[#This Row],[تعداد صفحه]]*5000+300000</f>
        <v>3740000</v>
      </c>
      <c r="I3730" s="4">
        <v>2016</v>
      </c>
      <c r="J3730" s="10" t="s">
        <v>7092</v>
      </c>
      <c r="K3730" s="11" t="s">
        <v>9326</v>
      </c>
      <c r="L3730" s="12" t="s">
        <v>5965</v>
      </c>
      <c r="M3730" s="13"/>
    </row>
    <row r="3731" spans="2:13" ht="34.9" customHeight="1">
      <c r="B3731" s="3">
        <v>3699</v>
      </c>
      <c r="C3731" s="6" t="s">
        <v>6088</v>
      </c>
      <c r="D3731" s="7">
        <v>9789352700660</v>
      </c>
      <c r="E3731" s="4">
        <v>572</v>
      </c>
      <c r="F3731" s="75">
        <f>Books[[#This Row],[قیمت نهایی]]*100/80</f>
        <v>3950000</v>
      </c>
      <c r="G3731" s="8">
        <v>0.2</v>
      </c>
      <c r="H3731" s="9">
        <f>Books[[#This Row],[تعداد صفحه]]*5000+300000</f>
        <v>3160000</v>
      </c>
      <c r="I3731" s="4">
        <v>2017</v>
      </c>
      <c r="J3731" s="10" t="s">
        <v>9074</v>
      </c>
      <c r="K3731" s="11" t="s">
        <v>29</v>
      </c>
      <c r="L3731" s="12" t="s">
        <v>5965</v>
      </c>
      <c r="M3731" s="13"/>
    </row>
    <row r="3732" spans="2:13" ht="34.9" customHeight="1">
      <c r="B3732" s="3">
        <v>3700</v>
      </c>
      <c r="C3732" s="6" t="s">
        <v>5998</v>
      </c>
      <c r="D3732" s="7" t="s">
        <v>5999</v>
      </c>
      <c r="E3732" s="4">
        <v>267</v>
      </c>
      <c r="F3732" s="75">
        <f>Books[[#This Row],[قیمت نهایی]]*100/80</f>
        <v>2043750</v>
      </c>
      <c r="G3732" s="8">
        <v>0.2</v>
      </c>
      <c r="H3732" s="9">
        <f>Books[[#This Row],[تعداد صفحه]]*5000+300000</f>
        <v>1635000</v>
      </c>
      <c r="I3732" s="4">
        <v>2017</v>
      </c>
      <c r="J3732" s="10" t="s">
        <v>7105</v>
      </c>
      <c r="K3732" s="11" t="s">
        <v>9</v>
      </c>
      <c r="L3732" s="12" t="s">
        <v>5965</v>
      </c>
      <c r="M3732" s="13"/>
    </row>
    <row r="3733" spans="2:13" ht="34.9" customHeight="1">
      <c r="B3733" s="3">
        <v>3701</v>
      </c>
      <c r="C3733" s="6" t="s">
        <v>6075</v>
      </c>
      <c r="D3733" s="7">
        <v>9781496360557</v>
      </c>
      <c r="E3733" s="4">
        <v>480</v>
      </c>
      <c r="F3733" s="75">
        <f>Books[[#This Row],[قیمت نهایی]]*100/80</f>
        <v>3375000</v>
      </c>
      <c r="G3733" s="8">
        <v>0.2</v>
      </c>
      <c r="H3733" s="9">
        <f>Books[[#This Row],[تعداد صفحه]]*5000+300000</f>
        <v>2700000</v>
      </c>
      <c r="I3733" s="4">
        <v>2018</v>
      </c>
      <c r="J3733" s="10" t="s">
        <v>9053</v>
      </c>
      <c r="K3733" s="11" t="s">
        <v>7</v>
      </c>
      <c r="L3733" s="12" t="s">
        <v>5965</v>
      </c>
      <c r="M3733" s="13"/>
    </row>
    <row r="3734" spans="2:13" ht="34.9" customHeight="1">
      <c r="B3734" s="3">
        <v>3702</v>
      </c>
      <c r="C3734" s="6" t="s">
        <v>5990</v>
      </c>
      <c r="D3734" s="7" t="s">
        <v>5991</v>
      </c>
      <c r="E3734" s="4">
        <v>230</v>
      </c>
      <c r="F3734" s="75">
        <f>Books[[#This Row],[قیمت نهایی]]*100/80</f>
        <v>1812500</v>
      </c>
      <c r="G3734" s="8">
        <v>0.2</v>
      </c>
      <c r="H3734" s="9">
        <f>Books[[#This Row],[تعداد صفحه]]*5000+300000</f>
        <v>1450000</v>
      </c>
      <c r="I3734" s="4">
        <v>2017</v>
      </c>
      <c r="J3734" s="10" t="s">
        <v>8001</v>
      </c>
      <c r="K3734" s="11" t="s">
        <v>9</v>
      </c>
      <c r="L3734" s="12" t="s">
        <v>5965</v>
      </c>
      <c r="M3734" s="13"/>
    </row>
    <row r="3735" spans="2:13" ht="34.9" customHeight="1">
      <c r="B3735" s="3">
        <v>3703</v>
      </c>
      <c r="C3735" s="6" t="s">
        <v>6087</v>
      </c>
      <c r="D3735" s="7">
        <v>9781451186918</v>
      </c>
      <c r="E3735" s="4">
        <v>560</v>
      </c>
      <c r="F3735" s="75">
        <f>Books[[#This Row],[قیمت نهایی]]*100/80</f>
        <v>3875000</v>
      </c>
      <c r="G3735" s="8">
        <v>0.2</v>
      </c>
      <c r="H3735" s="9">
        <f>Books[[#This Row],[تعداد صفحه]]*5000+300000</f>
        <v>3100000</v>
      </c>
      <c r="I3735" s="4">
        <v>2016</v>
      </c>
      <c r="J3735" s="10" t="s">
        <v>9100</v>
      </c>
      <c r="K3735" s="11" t="s">
        <v>7</v>
      </c>
      <c r="L3735" s="12" t="s">
        <v>5965</v>
      </c>
      <c r="M3735" s="13"/>
    </row>
    <row r="3736" spans="2:13" ht="34.9" customHeight="1">
      <c r="B3736" s="3">
        <v>3704</v>
      </c>
      <c r="C3736" s="6" t="s">
        <v>5983</v>
      </c>
      <c r="D3736" s="7" t="s">
        <v>5984</v>
      </c>
      <c r="E3736" s="4">
        <v>190</v>
      </c>
      <c r="F3736" s="75">
        <f>Books[[#This Row],[قیمت نهایی]]*100/80</f>
        <v>1562500</v>
      </c>
      <c r="G3736" s="8">
        <v>0.2</v>
      </c>
      <c r="H3736" s="9">
        <f>Books[[#This Row],[تعداد صفحه]]*5000+300000</f>
        <v>1250000</v>
      </c>
      <c r="I3736" s="4">
        <v>2016</v>
      </c>
      <c r="J3736" s="10" t="s">
        <v>7132</v>
      </c>
      <c r="K3736" s="11" t="s">
        <v>9</v>
      </c>
      <c r="L3736" s="12" t="s">
        <v>5965</v>
      </c>
      <c r="M3736" s="13"/>
    </row>
    <row r="3737" spans="2:13" ht="34.9" customHeight="1">
      <c r="B3737" s="3">
        <v>3705</v>
      </c>
      <c r="C3737" s="6" t="s">
        <v>6091</v>
      </c>
      <c r="D3737" s="7">
        <v>9780323480482</v>
      </c>
      <c r="E3737" s="4">
        <v>592</v>
      </c>
      <c r="F3737" s="75">
        <f>Books[[#This Row],[قیمت نهایی]]*100/80</f>
        <v>4075000</v>
      </c>
      <c r="G3737" s="8">
        <v>0.2</v>
      </c>
      <c r="H3737" s="9">
        <f>Books[[#This Row],[تعداد صفحه]]*5000+300000</f>
        <v>3260000</v>
      </c>
      <c r="I3737" s="4">
        <v>2018</v>
      </c>
      <c r="J3737" s="10" t="s">
        <v>6092</v>
      </c>
      <c r="K3737" s="11" t="s">
        <v>1</v>
      </c>
      <c r="L3737" s="12" t="s">
        <v>5965</v>
      </c>
      <c r="M3737" s="13"/>
    </row>
    <row r="3738" spans="2:13" ht="34.9" customHeight="1">
      <c r="B3738" s="3">
        <v>3706</v>
      </c>
      <c r="C3738" s="6" t="s">
        <v>6057</v>
      </c>
      <c r="D3738" s="7" t="s">
        <v>6058</v>
      </c>
      <c r="E3738" s="4">
        <v>400</v>
      </c>
      <c r="F3738" s="75">
        <f>Books[[#This Row],[قیمت نهایی]]*100/80</f>
        <v>2875000</v>
      </c>
      <c r="G3738" s="8">
        <v>0.2</v>
      </c>
      <c r="H3738" s="9">
        <f>Books[[#This Row],[تعداد صفحه]]*5000+300000</f>
        <v>2300000</v>
      </c>
      <c r="I3738" s="4">
        <v>2017</v>
      </c>
      <c r="J3738" s="10" t="s">
        <v>7135</v>
      </c>
      <c r="K3738" s="11" t="s">
        <v>1</v>
      </c>
      <c r="L3738" s="12" t="s">
        <v>5965</v>
      </c>
      <c r="M3738" s="13"/>
    </row>
    <row r="3739" spans="2:13" ht="34.9" customHeight="1">
      <c r="B3739" s="3">
        <v>3707</v>
      </c>
      <c r="C3739" s="6" t="s">
        <v>6093</v>
      </c>
      <c r="D3739" s="7">
        <v>9789352700929</v>
      </c>
      <c r="E3739" s="4">
        <v>596</v>
      </c>
      <c r="F3739" s="75">
        <f>Books[[#This Row],[قیمت نهایی]]*100/80</f>
        <v>4100000</v>
      </c>
      <c r="G3739" s="8">
        <v>0.2</v>
      </c>
      <c r="H3739" s="9">
        <f>Books[[#This Row],[تعداد صفحه]]*5000+300000</f>
        <v>3280000</v>
      </c>
      <c r="I3739" s="4">
        <v>2018</v>
      </c>
      <c r="J3739" s="10" t="s">
        <v>9056</v>
      </c>
      <c r="K3739" s="11" t="s">
        <v>29</v>
      </c>
      <c r="L3739" s="12" t="s">
        <v>5965</v>
      </c>
      <c r="M3739" s="13"/>
    </row>
    <row r="3740" spans="2:13" ht="34.9" customHeight="1">
      <c r="B3740" s="3">
        <v>3708</v>
      </c>
      <c r="C3740" s="6" t="s">
        <v>6035</v>
      </c>
      <c r="D3740" s="7">
        <v>9789352702107</v>
      </c>
      <c r="E3740" s="4">
        <v>350</v>
      </c>
      <c r="F3740" s="75">
        <f>Books[[#This Row],[قیمت نهایی]]*100/80</f>
        <v>2562500</v>
      </c>
      <c r="G3740" s="8">
        <v>0.2</v>
      </c>
      <c r="H3740" s="9">
        <f>Books[[#This Row],[تعداد صفحه]]*5000+300000</f>
        <v>2050000</v>
      </c>
      <c r="I3740" s="4">
        <v>2018</v>
      </c>
      <c r="J3740" s="10" t="s">
        <v>1708</v>
      </c>
      <c r="K3740" s="11" t="s">
        <v>29</v>
      </c>
      <c r="L3740" s="12" t="s">
        <v>5965</v>
      </c>
      <c r="M3740" s="13"/>
    </row>
    <row r="3741" spans="2:13" ht="34.9" customHeight="1">
      <c r="B3741" s="3">
        <v>3709</v>
      </c>
      <c r="C3741" s="6" t="s">
        <v>6109</v>
      </c>
      <c r="D3741" s="7">
        <v>9789351527770</v>
      </c>
      <c r="E3741" s="4">
        <v>700</v>
      </c>
      <c r="F3741" s="75">
        <f>Books[[#This Row],[قیمت نهایی]]*100/80</f>
        <v>4750000</v>
      </c>
      <c r="G3741" s="8">
        <v>0.2</v>
      </c>
      <c r="H3741" s="9">
        <f>Books[[#This Row],[تعداد صفحه]]*5000+300000</f>
        <v>3800000</v>
      </c>
      <c r="I3741" s="4">
        <v>2016</v>
      </c>
      <c r="J3741" s="10" t="s">
        <v>9101</v>
      </c>
      <c r="K3741" s="11" t="s">
        <v>29</v>
      </c>
      <c r="L3741" s="12" t="s">
        <v>5965</v>
      </c>
      <c r="M3741" s="13"/>
    </row>
    <row r="3742" spans="2:13" ht="34.9" customHeight="1">
      <c r="B3742" s="3">
        <v>3710</v>
      </c>
      <c r="C3742" s="2" t="s">
        <v>9703</v>
      </c>
      <c r="D3742" s="7" t="s">
        <v>9553</v>
      </c>
      <c r="E3742" s="4">
        <v>450</v>
      </c>
      <c r="F3742" s="75">
        <f>Books[[#This Row],[قیمت نهایی]]*100/80</f>
        <v>3187500</v>
      </c>
      <c r="G3742" s="78">
        <v>0.2</v>
      </c>
      <c r="H3742" s="9">
        <f>Books[[#This Row],[تعداد صفحه]]*5000+300000</f>
        <v>2550000</v>
      </c>
      <c r="I3742" s="4">
        <v>2018</v>
      </c>
      <c r="J3742" s="10" t="s">
        <v>9704</v>
      </c>
      <c r="K3742" s="11" t="s">
        <v>9698</v>
      </c>
      <c r="L3742" s="12" t="s">
        <v>5965</v>
      </c>
      <c r="M3742" s="13"/>
    </row>
    <row r="3743" spans="2:13" ht="34.9" customHeight="1">
      <c r="B3743" s="3">
        <v>3711</v>
      </c>
      <c r="C3743" s="6" t="s">
        <v>6010</v>
      </c>
      <c r="D3743" s="7" t="s">
        <v>6011</v>
      </c>
      <c r="E3743" s="4">
        <v>300</v>
      </c>
      <c r="F3743" s="75">
        <f>Books[[#This Row],[قیمت نهایی]]*100/80</f>
        <v>2250000</v>
      </c>
      <c r="G3743" s="8">
        <v>0.2</v>
      </c>
      <c r="H3743" s="9">
        <f>Books[[#This Row],[تعداد صفحه]]*5000+300000</f>
        <v>1800000</v>
      </c>
      <c r="I3743" s="4">
        <v>2016</v>
      </c>
      <c r="J3743" s="10" t="s">
        <v>7189</v>
      </c>
      <c r="K3743" s="11" t="s">
        <v>9321</v>
      </c>
      <c r="L3743" s="12" t="s">
        <v>5965</v>
      </c>
      <c r="M3743" s="13"/>
    </row>
    <row r="3744" spans="2:13" ht="34.9" customHeight="1">
      <c r="B3744" s="3">
        <v>3712</v>
      </c>
      <c r="C3744" s="2" t="s">
        <v>9609</v>
      </c>
      <c r="D3744" s="7" t="s">
        <v>9506</v>
      </c>
      <c r="E3744" s="4">
        <v>680</v>
      </c>
      <c r="F3744" s="75">
        <f>Books[[#This Row],[قیمت نهایی]]*100/80</f>
        <v>4625000</v>
      </c>
      <c r="G3744" s="78">
        <v>0.2</v>
      </c>
      <c r="H3744" s="9">
        <f>Books[[#This Row],[تعداد صفحه]]*5000+300000</f>
        <v>3700000</v>
      </c>
      <c r="I3744" s="4">
        <v>2017</v>
      </c>
      <c r="J3744" s="10" t="s">
        <v>9610</v>
      </c>
      <c r="K3744" s="11" t="s">
        <v>9608</v>
      </c>
      <c r="L3744" s="12" t="s">
        <v>5965</v>
      </c>
      <c r="M3744" s="13"/>
    </row>
    <row r="3745" spans="2:13" ht="34.9" customHeight="1">
      <c r="B3745" s="3">
        <v>3713</v>
      </c>
      <c r="C3745" s="6" t="s">
        <v>6072</v>
      </c>
      <c r="D3745" s="7">
        <v>9781496356307</v>
      </c>
      <c r="E3745" s="4">
        <v>448</v>
      </c>
      <c r="F3745" s="75">
        <f>Books[[#This Row],[قیمت نهایی]]*100/80</f>
        <v>3175000</v>
      </c>
      <c r="G3745" s="8">
        <v>0.2</v>
      </c>
      <c r="H3745" s="9">
        <f>Books[[#This Row],[تعداد صفحه]]*5000+300000</f>
        <v>2540000</v>
      </c>
      <c r="I3745" s="4">
        <v>2019</v>
      </c>
      <c r="J3745" s="10" t="s">
        <v>7681</v>
      </c>
      <c r="K3745" s="11" t="s">
        <v>7</v>
      </c>
      <c r="L3745" s="12" t="s">
        <v>5965</v>
      </c>
      <c r="M3745" s="13"/>
    </row>
    <row r="3746" spans="2:13" ht="34.9" customHeight="1">
      <c r="B3746" s="3">
        <v>3714</v>
      </c>
      <c r="C3746" s="6" t="s">
        <v>6081</v>
      </c>
      <c r="D3746" s="7">
        <v>9781496312198</v>
      </c>
      <c r="E3746" s="4">
        <v>528</v>
      </c>
      <c r="F3746" s="75">
        <f>Books[[#This Row],[قیمت نهایی]]*100/80</f>
        <v>3675000</v>
      </c>
      <c r="G3746" s="8">
        <v>0.2</v>
      </c>
      <c r="H3746" s="9">
        <f>Books[[#This Row],[تعداد صفحه]]*5000+300000</f>
        <v>2940000</v>
      </c>
      <c r="I3746" s="4">
        <v>2018</v>
      </c>
      <c r="J3746" s="10" t="s">
        <v>9055</v>
      </c>
      <c r="K3746" s="11" t="s">
        <v>7</v>
      </c>
      <c r="L3746" s="12" t="s">
        <v>5965</v>
      </c>
      <c r="M3746" s="13"/>
    </row>
    <row r="3747" spans="2:13" ht="34.9" customHeight="1">
      <c r="B3747" s="3">
        <v>3715</v>
      </c>
      <c r="C3747" s="6" t="s">
        <v>6024</v>
      </c>
      <c r="D3747" s="7" t="s">
        <v>6025</v>
      </c>
      <c r="E3747" s="4">
        <v>320</v>
      </c>
      <c r="F3747" s="75">
        <f>Books[[#This Row],[قیمت نهایی]]*100/80</f>
        <v>2375000</v>
      </c>
      <c r="G3747" s="8">
        <v>0.2</v>
      </c>
      <c r="H3747" s="9">
        <f>Books[[#This Row],[تعداد صفحه]]*5000+300000</f>
        <v>1900000</v>
      </c>
      <c r="I3747" s="4">
        <v>2017</v>
      </c>
      <c r="J3747" s="10" t="s">
        <v>9065</v>
      </c>
      <c r="K3747" s="11" t="s">
        <v>9321</v>
      </c>
      <c r="L3747" s="12" t="s">
        <v>5965</v>
      </c>
      <c r="M3747" s="13"/>
    </row>
    <row r="3748" spans="2:13" ht="34.9" customHeight="1">
      <c r="B3748" s="3">
        <v>3716</v>
      </c>
      <c r="C3748" s="6" t="s">
        <v>6026</v>
      </c>
      <c r="D3748" s="7" t="s">
        <v>6027</v>
      </c>
      <c r="E3748" s="4">
        <v>320</v>
      </c>
      <c r="F3748" s="75">
        <f>Books[[#This Row],[قیمت نهایی]]*100/80</f>
        <v>2375000</v>
      </c>
      <c r="G3748" s="8">
        <v>0.2</v>
      </c>
      <c r="H3748" s="9">
        <f>Books[[#This Row],[تعداد صفحه]]*5000+300000</f>
        <v>1900000</v>
      </c>
      <c r="I3748" s="4">
        <v>2017</v>
      </c>
      <c r="J3748" s="10" t="s">
        <v>9066</v>
      </c>
      <c r="K3748" s="11" t="s">
        <v>9321</v>
      </c>
      <c r="L3748" s="12" t="s">
        <v>5965</v>
      </c>
      <c r="M3748" s="13"/>
    </row>
    <row r="3749" spans="2:13" ht="34.9" customHeight="1">
      <c r="B3749" s="3">
        <v>3717</v>
      </c>
      <c r="C3749" s="6" t="s">
        <v>6036</v>
      </c>
      <c r="D3749" s="7" t="s">
        <v>6037</v>
      </c>
      <c r="E3749" s="4">
        <v>352</v>
      </c>
      <c r="F3749" s="75">
        <f>Books[[#This Row],[قیمت نهایی]]*100/80</f>
        <v>2575000</v>
      </c>
      <c r="G3749" s="8">
        <v>0.2</v>
      </c>
      <c r="H3749" s="9">
        <f>Books[[#This Row],[تعداد صفحه]]*5000+300000</f>
        <v>2060000</v>
      </c>
      <c r="I3749" s="4">
        <v>2016</v>
      </c>
      <c r="J3749" s="10" t="s">
        <v>9092</v>
      </c>
      <c r="K3749" s="11" t="s">
        <v>9321</v>
      </c>
      <c r="L3749" s="12" t="s">
        <v>5965</v>
      </c>
      <c r="M3749" s="13"/>
    </row>
    <row r="3750" spans="2:13" ht="34.9" customHeight="1">
      <c r="B3750" s="3">
        <v>3718</v>
      </c>
      <c r="C3750" s="6" t="s">
        <v>5987</v>
      </c>
      <c r="D3750" s="7">
        <v>9789352700875</v>
      </c>
      <c r="E3750" s="4">
        <v>220</v>
      </c>
      <c r="F3750" s="75">
        <f>Books[[#This Row],[قیمت نهایی]]*100/80</f>
        <v>1750000</v>
      </c>
      <c r="G3750" s="8">
        <v>0.2</v>
      </c>
      <c r="H3750" s="9">
        <f>Books[[#This Row],[تعداد صفحه]]*5000+300000</f>
        <v>1400000</v>
      </c>
      <c r="I3750" s="4">
        <v>2017</v>
      </c>
      <c r="J3750" s="10" t="s">
        <v>4873</v>
      </c>
      <c r="K3750" s="11" t="s">
        <v>29</v>
      </c>
      <c r="L3750" s="12" t="s">
        <v>5965</v>
      </c>
      <c r="M3750" s="13"/>
    </row>
    <row r="3751" spans="2:13" ht="34.9" customHeight="1">
      <c r="B3751" s="3">
        <v>3719</v>
      </c>
      <c r="C3751" s="6" t="s">
        <v>5972</v>
      </c>
      <c r="D3751" s="7" t="s">
        <v>5973</v>
      </c>
      <c r="E3751" s="4">
        <v>136</v>
      </c>
      <c r="F3751" s="75">
        <f>Books[[#This Row],[قیمت نهایی]]*100/80</f>
        <v>1225000</v>
      </c>
      <c r="G3751" s="8">
        <v>0.2</v>
      </c>
      <c r="H3751" s="9">
        <f>Books[[#This Row],[تعداد صفحه]]*5000+300000</f>
        <v>980000</v>
      </c>
      <c r="I3751" s="4">
        <v>2016</v>
      </c>
      <c r="J3751" s="10" t="s">
        <v>7253</v>
      </c>
      <c r="K3751" s="11" t="s">
        <v>9326</v>
      </c>
      <c r="L3751" s="12" t="s">
        <v>5965</v>
      </c>
      <c r="M3751" s="13"/>
    </row>
    <row r="3752" spans="2:13" ht="34.9" customHeight="1">
      <c r="B3752" s="3">
        <v>3720</v>
      </c>
      <c r="C3752" s="6" t="s">
        <v>5989</v>
      </c>
      <c r="D3752" s="7">
        <v>9789351526711</v>
      </c>
      <c r="E3752" s="4">
        <v>230</v>
      </c>
      <c r="F3752" s="75">
        <f>Books[[#This Row],[قیمت نهایی]]*100/80</f>
        <v>1812500</v>
      </c>
      <c r="G3752" s="8">
        <v>0.2</v>
      </c>
      <c r="H3752" s="9">
        <f>Books[[#This Row],[تعداد صفحه]]*5000+300000</f>
        <v>1450000</v>
      </c>
      <c r="I3752" s="4">
        <v>2016</v>
      </c>
      <c r="J3752" s="10" t="s">
        <v>9084</v>
      </c>
      <c r="K3752" s="11" t="s">
        <v>29</v>
      </c>
      <c r="L3752" s="12" t="s">
        <v>5965</v>
      </c>
      <c r="M3752" s="13"/>
    </row>
    <row r="3753" spans="2:13" ht="34.9" customHeight="1">
      <c r="B3753" s="3">
        <v>3721</v>
      </c>
      <c r="C3753" s="6" t="s">
        <v>5996</v>
      </c>
      <c r="D3753" s="7">
        <v>9789352700738</v>
      </c>
      <c r="E3753" s="4">
        <v>248</v>
      </c>
      <c r="F3753" s="75">
        <f>Books[[#This Row],[قیمت نهایی]]*100/80</f>
        <v>1925000</v>
      </c>
      <c r="G3753" s="8">
        <v>0.2</v>
      </c>
      <c r="H3753" s="9">
        <f>Books[[#This Row],[تعداد صفحه]]*5000+300000</f>
        <v>1540000</v>
      </c>
      <c r="I3753" s="4">
        <v>2017</v>
      </c>
      <c r="J3753" s="10" t="s">
        <v>8975</v>
      </c>
      <c r="K3753" s="11" t="s">
        <v>29</v>
      </c>
      <c r="L3753" s="12" t="s">
        <v>5965</v>
      </c>
      <c r="M3753" s="13"/>
    </row>
    <row r="3754" spans="2:13" ht="34.9" customHeight="1">
      <c r="B3754" s="3">
        <v>3722</v>
      </c>
      <c r="C3754" s="6" t="s">
        <v>6042</v>
      </c>
      <c r="D3754" s="7">
        <v>9781496321282</v>
      </c>
      <c r="E3754" s="4">
        <v>368</v>
      </c>
      <c r="F3754" s="75">
        <f>Books[[#This Row],[قیمت نهایی]]*100/80</f>
        <v>2675000</v>
      </c>
      <c r="G3754" s="8">
        <v>0.2</v>
      </c>
      <c r="H3754" s="9">
        <f>Books[[#This Row],[تعداد صفحه]]*5000+300000</f>
        <v>2140000</v>
      </c>
      <c r="I3754" s="4">
        <v>2017</v>
      </c>
      <c r="J3754" s="10" t="s">
        <v>9070</v>
      </c>
      <c r="K3754" s="11" t="s">
        <v>7</v>
      </c>
      <c r="L3754" s="12" t="s">
        <v>5965</v>
      </c>
      <c r="M3754" s="13"/>
    </row>
    <row r="3755" spans="2:13" ht="34.9" customHeight="1">
      <c r="B3755" s="3">
        <v>3723</v>
      </c>
      <c r="C3755" s="6" t="s">
        <v>6032</v>
      </c>
      <c r="D3755" s="7">
        <v>9789385891083</v>
      </c>
      <c r="E3755" s="4">
        <v>346</v>
      </c>
      <c r="F3755" s="75">
        <f>Books[[#This Row],[قیمت نهایی]]*100/80</f>
        <v>2537500</v>
      </c>
      <c r="G3755" s="8">
        <v>0.2</v>
      </c>
      <c r="H3755" s="9">
        <f>Books[[#This Row],[تعداد صفحه]]*5000+300000</f>
        <v>2030000</v>
      </c>
      <c r="I3755" s="4">
        <v>2016</v>
      </c>
      <c r="J3755" s="10" t="s">
        <v>9090</v>
      </c>
      <c r="K3755" s="11" t="s">
        <v>29</v>
      </c>
      <c r="L3755" s="12" t="s">
        <v>5965</v>
      </c>
      <c r="M3755" s="13"/>
    </row>
    <row r="3756" spans="2:13" ht="34.9" customHeight="1">
      <c r="B3756" s="45"/>
      <c r="C3756" s="46"/>
      <c r="D3756" s="47"/>
      <c r="E3756" s="45"/>
      <c r="F3756" s="63" t="s">
        <v>6135</v>
      </c>
      <c r="G3756" s="48"/>
      <c r="H3756" s="73"/>
      <c r="I3756" s="45"/>
      <c r="J3756" s="50"/>
      <c r="K3756" s="51"/>
      <c r="L3756" s="74"/>
      <c r="M3756" s="13"/>
    </row>
    <row r="3757" spans="2:13" ht="34.9" customHeight="1">
      <c r="B3757" s="3">
        <v>3724</v>
      </c>
      <c r="C3757" s="6" t="s">
        <v>6156</v>
      </c>
      <c r="D3757" s="7" t="s">
        <v>6157</v>
      </c>
      <c r="E3757" s="4">
        <v>207</v>
      </c>
      <c r="F3757" s="75">
        <f>Books[[#This Row],[قیمت نهایی]]*100/80</f>
        <v>1668750</v>
      </c>
      <c r="G3757" s="8">
        <v>0.2</v>
      </c>
      <c r="H3757" s="9">
        <f>Books[[#This Row],[تعداد صفحه]]*5000+300000</f>
        <v>1335000</v>
      </c>
      <c r="I3757" s="4">
        <v>2017</v>
      </c>
      <c r="J3757" s="10" t="s">
        <v>9112</v>
      </c>
      <c r="K3757" s="11" t="s">
        <v>9</v>
      </c>
      <c r="L3757" s="12" t="s">
        <v>6135</v>
      </c>
      <c r="M3757" s="13"/>
    </row>
    <row r="3758" spans="2:13" ht="34.9" customHeight="1">
      <c r="B3758" s="3">
        <v>3725</v>
      </c>
      <c r="C3758" s="6" t="s">
        <v>6192</v>
      </c>
      <c r="D3758" s="7" t="s">
        <v>6193</v>
      </c>
      <c r="E3758" s="4">
        <v>319</v>
      </c>
      <c r="F3758" s="75">
        <f>Books[[#This Row],[قیمت نهایی]]*100/80</f>
        <v>2368750</v>
      </c>
      <c r="G3758" s="8">
        <v>0.2</v>
      </c>
      <c r="H3758" s="9">
        <f>Books[[#This Row],[تعداد صفحه]]*5000+300000</f>
        <v>1895000</v>
      </c>
      <c r="I3758" s="4">
        <v>2018</v>
      </c>
      <c r="J3758" s="10" t="s">
        <v>7213</v>
      </c>
      <c r="K3758" s="11" t="s">
        <v>9</v>
      </c>
      <c r="L3758" s="12" t="s">
        <v>6135</v>
      </c>
      <c r="M3758" s="13"/>
    </row>
    <row r="3759" spans="2:13" ht="34.9" customHeight="1">
      <c r="B3759" s="3">
        <v>3726</v>
      </c>
      <c r="C3759" s="6" t="s">
        <v>6140</v>
      </c>
      <c r="D3759" s="7" t="s">
        <v>6141</v>
      </c>
      <c r="E3759" s="4">
        <v>132</v>
      </c>
      <c r="F3759" s="75">
        <f>Books[[#This Row],[قیمت نهایی]]*100/80</f>
        <v>1200000</v>
      </c>
      <c r="G3759" s="8">
        <v>0.2</v>
      </c>
      <c r="H3759" s="9">
        <f>Books[[#This Row],[تعداد صفحه]]*5000+300000</f>
        <v>960000</v>
      </c>
      <c r="I3759" s="4">
        <v>2018</v>
      </c>
      <c r="J3759" s="10" t="s">
        <v>9105</v>
      </c>
      <c r="K3759" s="11" t="s">
        <v>9</v>
      </c>
      <c r="L3759" s="12" t="s">
        <v>6135</v>
      </c>
      <c r="M3759" s="13"/>
    </row>
    <row r="3760" spans="2:13" ht="34.9" customHeight="1">
      <c r="B3760" s="3">
        <v>3727</v>
      </c>
      <c r="C3760" s="6" t="s">
        <v>6225</v>
      </c>
      <c r="D3760" s="7" t="s">
        <v>6226</v>
      </c>
      <c r="E3760" s="4">
        <v>78</v>
      </c>
      <c r="F3760" s="75">
        <f>Books[[#This Row],[قیمت نهایی]]*100/80</f>
        <v>862500</v>
      </c>
      <c r="G3760" s="8">
        <v>0.2</v>
      </c>
      <c r="H3760" s="9">
        <f>Books[[#This Row],[تعداد صفحه]]*5000+300000</f>
        <v>690000</v>
      </c>
      <c r="I3760" s="4">
        <v>2018</v>
      </c>
      <c r="J3760" s="10" t="s">
        <v>9108</v>
      </c>
      <c r="K3760" s="11" t="s">
        <v>9</v>
      </c>
      <c r="L3760" s="12" t="s">
        <v>6135</v>
      </c>
      <c r="M3760" s="13"/>
    </row>
    <row r="3761" spans="2:13" ht="34.9" customHeight="1">
      <c r="B3761" s="3">
        <v>3728</v>
      </c>
      <c r="C3761" s="6" t="s">
        <v>6176</v>
      </c>
      <c r="D3761" s="7" t="s">
        <v>6177</v>
      </c>
      <c r="E3761" s="4">
        <v>249</v>
      </c>
      <c r="F3761" s="75">
        <f>Books[[#This Row],[قیمت نهایی]]*100/80</f>
        <v>1931250</v>
      </c>
      <c r="G3761" s="8">
        <v>0.2</v>
      </c>
      <c r="H3761" s="9">
        <f>Books[[#This Row],[تعداد صفحه]]*5000+300000</f>
        <v>1545000</v>
      </c>
      <c r="I3761" s="4">
        <v>2018</v>
      </c>
      <c r="J3761" s="10" t="s">
        <v>7451</v>
      </c>
      <c r="K3761" s="11" t="s">
        <v>9</v>
      </c>
      <c r="L3761" s="12" t="s">
        <v>6135</v>
      </c>
      <c r="M3761" s="13"/>
    </row>
    <row r="3762" spans="2:13" ht="34.9" customHeight="1">
      <c r="B3762" s="3">
        <v>3729</v>
      </c>
      <c r="C3762" s="6" t="s">
        <v>6166</v>
      </c>
      <c r="D3762" s="7" t="s">
        <v>6167</v>
      </c>
      <c r="E3762" s="4">
        <v>236</v>
      </c>
      <c r="F3762" s="75">
        <f>Books[[#This Row],[قیمت نهایی]]*100/80</f>
        <v>1850000</v>
      </c>
      <c r="G3762" s="8">
        <v>0.2</v>
      </c>
      <c r="H3762" s="9">
        <f>Books[[#This Row],[تعداد صفحه]]*5000+300000</f>
        <v>1480000</v>
      </c>
      <c r="I3762" s="4">
        <v>2016</v>
      </c>
      <c r="J3762" s="10" t="s">
        <v>8254</v>
      </c>
      <c r="K3762" s="11" t="s">
        <v>9</v>
      </c>
      <c r="L3762" s="12" t="s">
        <v>6135</v>
      </c>
      <c r="M3762" s="13"/>
    </row>
    <row r="3763" spans="2:13" ht="34.9" customHeight="1">
      <c r="B3763" s="3">
        <v>3730</v>
      </c>
      <c r="C3763" s="6" t="s">
        <v>6184</v>
      </c>
      <c r="D3763" s="7" t="s">
        <v>6185</v>
      </c>
      <c r="E3763" s="4">
        <v>282</v>
      </c>
      <c r="F3763" s="75">
        <f>Books[[#This Row],[قیمت نهایی]]*100/80</f>
        <v>2137500</v>
      </c>
      <c r="G3763" s="8">
        <v>0.2</v>
      </c>
      <c r="H3763" s="9">
        <f>Books[[#This Row],[تعداد صفحه]]*5000+300000</f>
        <v>1710000</v>
      </c>
      <c r="I3763" s="4">
        <v>2017</v>
      </c>
      <c r="J3763" s="10" t="s">
        <v>9115</v>
      </c>
      <c r="K3763" s="11" t="s">
        <v>9</v>
      </c>
      <c r="L3763" s="12" t="s">
        <v>6135</v>
      </c>
      <c r="M3763" s="13"/>
    </row>
    <row r="3764" spans="2:13" ht="34.9" customHeight="1">
      <c r="B3764" s="3">
        <v>3731</v>
      </c>
      <c r="C3764" s="6" t="s">
        <v>6190</v>
      </c>
      <c r="D3764" s="7" t="s">
        <v>6191</v>
      </c>
      <c r="E3764" s="4">
        <v>314</v>
      </c>
      <c r="F3764" s="75">
        <f>Books[[#This Row],[قیمت نهایی]]*100/80</f>
        <v>2337500</v>
      </c>
      <c r="G3764" s="8">
        <v>0.2</v>
      </c>
      <c r="H3764" s="9">
        <f>Books[[#This Row],[تعداد صفحه]]*5000+300000</f>
        <v>1870000</v>
      </c>
      <c r="I3764" s="4">
        <v>2016</v>
      </c>
      <c r="J3764" s="10" t="s">
        <v>9125</v>
      </c>
      <c r="K3764" s="11" t="s">
        <v>9</v>
      </c>
      <c r="L3764" s="12" t="s">
        <v>6135</v>
      </c>
      <c r="M3764" s="13"/>
    </row>
    <row r="3765" spans="2:13" ht="34.9" customHeight="1">
      <c r="B3765" s="3">
        <v>3732</v>
      </c>
      <c r="C3765" s="6" t="s">
        <v>6164</v>
      </c>
      <c r="D3765" s="7" t="s">
        <v>6165</v>
      </c>
      <c r="E3765" s="4">
        <v>234</v>
      </c>
      <c r="F3765" s="75">
        <f>Books[[#This Row],[قیمت نهایی]]*100/80</f>
        <v>1837500</v>
      </c>
      <c r="G3765" s="8">
        <v>0.2</v>
      </c>
      <c r="H3765" s="9">
        <f>Books[[#This Row],[تعداد صفحه]]*5000+300000</f>
        <v>1470000</v>
      </c>
      <c r="I3765" s="4">
        <v>2016</v>
      </c>
      <c r="J3765" s="10" t="s">
        <v>9123</v>
      </c>
      <c r="K3765" s="11" t="s">
        <v>9317</v>
      </c>
      <c r="L3765" s="12" t="s">
        <v>6135</v>
      </c>
      <c r="M3765" s="13"/>
    </row>
    <row r="3766" spans="2:13" ht="34.9" customHeight="1">
      <c r="B3766" s="3">
        <v>3733</v>
      </c>
      <c r="C3766" s="6" t="s">
        <v>6158</v>
      </c>
      <c r="D3766" s="7" t="s">
        <v>6159</v>
      </c>
      <c r="E3766" s="4">
        <v>209</v>
      </c>
      <c r="F3766" s="75">
        <f>Books[[#This Row],[قیمت نهایی]]*100/80</f>
        <v>1681250</v>
      </c>
      <c r="G3766" s="8">
        <v>0.2</v>
      </c>
      <c r="H3766" s="9">
        <f>Books[[#This Row],[تعداد صفحه]]*5000+300000</f>
        <v>1345000</v>
      </c>
      <c r="I3766" s="4">
        <v>2017</v>
      </c>
      <c r="J3766" s="10" t="s">
        <v>9113</v>
      </c>
      <c r="K3766" s="11" t="s">
        <v>9</v>
      </c>
      <c r="L3766" s="12" t="s">
        <v>6135</v>
      </c>
      <c r="M3766" s="13"/>
    </row>
    <row r="3767" spans="2:13" ht="34.9" customHeight="1">
      <c r="B3767" s="3">
        <v>3734</v>
      </c>
      <c r="C3767" s="6" t="s">
        <v>6180</v>
      </c>
      <c r="D3767" s="7" t="s">
        <v>6181</v>
      </c>
      <c r="E3767" s="4">
        <v>264</v>
      </c>
      <c r="F3767" s="75">
        <f>Books[[#This Row],[قیمت نهایی]]*100/80</f>
        <v>2025000</v>
      </c>
      <c r="G3767" s="8">
        <v>0.2</v>
      </c>
      <c r="H3767" s="9">
        <f>Books[[#This Row],[تعداد صفحه]]*5000+300000</f>
        <v>1620000</v>
      </c>
      <c r="I3767" s="4">
        <v>2016</v>
      </c>
      <c r="J3767" s="10" t="s">
        <v>9124</v>
      </c>
      <c r="K3767" s="11" t="s">
        <v>9</v>
      </c>
      <c r="L3767" s="12" t="s">
        <v>6135</v>
      </c>
      <c r="M3767" s="13"/>
    </row>
    <row r="3768" spans="2:13" ht="34.9" customHeight="1">
      <c r="B3768" s="3">
        <v>3735</v>
      </c>
      <c r="C3768" s="6" t="s">
        <v>6144</v>
      </c>
      <c r="D3768" s="7" t="s">
        <v>6145</v>
      </c>
      <c r="E3768" s="4">
        <v>141</v>
      </c>
      <c r="F3768" s="75">
        <f>Books[[#This Row],[قیمت نهایی]]*100/80</f>
        <v>1256250</v>
      </c>
      <c r="G3768" s="8">
        <v>0.2</v>
      </c>
      <c r="H3768" s="9">
        <f>Books[[#This Row],[تعداد صفحه]]*5000+300000</f>
        <v>1005000</v>
      </c>
      <c r="I3768" s="4">
        <v>2017</v>
      </c>
      <c r="J3768" s="10" t="s">
        <v>7090</v>
      </c>
      <c r="K3768" s="11" t="s">
        <v>9</v>
      </c>
      <c r="L3768" s="12" t="s">
        <v>6135</v>
      </c>
      <c r="M3768" s="13"/>
    </row>
    <row r="3769" spans="2:13" ht="34.9" customHeight="1">
      <c r="B3769" s="3">
        <v>3736</v>
      </c>
      <c r="C3769" s="6" t="s">
        <v>6178</v>
      </c>
      <c r="D3769" s="7" t="s">
        <v>6179</v>
      </c>
      <c r="E3769" s="4">
        <v>256</v>
      </c>
      <c r="F3769" s="75">
        <f>Books[[#This Row],[قیمت نهایی]]*100/80</f>
        <v>1975000</v>
      </c>
      <c r="G3769" s="8">
        <v>0.2</v>
      </c>
      <c r="H3769" s="9">
        <f>Books[[#This Row],[تعداد صفحه]]*5000+300000</f>
        <v>1580000</v>
      </c>
      <c r="I3769" s="4">
        <v>2016</v>
      </c>
      <c r="J3769" s="10" t="s">
        <v>7683</v>
      </c>
      <c r="K3769" s="11" t="s">
        <v>9326</v>
      </c>
      <c r="L3769" s="12" t="s">
        <v>6135</v>
      </c>
      <c r="M3769" s="13"/>
    </row>
    <row r="3770" spans="2:13" ht="34.9" customHeight="1">
      <c r="B3770" s="3">
        <v>3737</v>
      </c>
      <c r="C3770" s="6" t="s">
        <v>6228</v>
      </c>
      <c r="D3770" s="7">
        <v>9780323415095</v>
      </c>
      <c r="E3770" s="4">
        <v>800</v>
      </c>
      <c r="F3770" s="75">
        <f>Books[[#This Row],[قیمت نهایی]]*100/80</f>
        <v>5375000</v>
      </c>
      <c r="G3770" s="8">
        <v>0.2</v>
      </c>
      <c r="H3770" s="9">
        <f>Books[[#This Row],[تعداد صفحه]]*5000+300000</f>
        <v>4300000</v>
      </c>
      <c r="I3770" s="4">
        <v>2018</v>
      </c>
      <c r="J3770" s="10" t="s">
        <v>9109</v>
      </c>
      <c r="K3770" s="11" t="s">
        <v>1</v>
      </c>
      <c r="L3770" s="12" t="s">
        <v>6135</v>
      </c>
      <c r="M3770" s="13"/>
    </row>
    <row r="3771" spans="2:13" ht="34.9" customHeight="1">
      <c r="B3771" s="3">
        <v>3738</v>
      </c>
      <c r="C3771" s="6" t="s">
        <v>6212</v>
      </c>
      <c r="D3771" s="7" t="s">
        <v>6213</v>
      </c>
      <c r="E3771" s="4">
        <v>515</v>
      </c>
      <c r="F3771" s="75">
        <f>Books[[#This Row],[قیمت نهایی]]*100/80</f>
        <v>3593750</v>
      </c>
      <c r="G3771" s="8">
        <v>0.2</v>
      </c>
      <c r="H3771" s="9">
        <f>Books[[#This Row],[تعداد صفحه]]*5000+300000</f>
        <v>2875000</v>
      </c>
      <c r="I3771" s="4">
        <v>2017</v>
      </c>
      <c r="J3771" s="10" t="s">
        <v>7131</v>
      </c>
      <c r="K3771" s="11" t="s">
        <v>9</v>
      </c>
      <c r="L3771" s="12" t="s">
        <v>6135</v>
      </c>
      <c r="M3771" s="13"/>
    </row>
    <row r="3772" spans="2:13" ht="34.9" customHeight="1">
      <c r="B3772" s="3">
        <v>3739</v>
      </c>
      <c r="C3772" s="6" t="s">
        <v>6210</v>
      </c>
      <c r="D3772" s="7" t="s">
        <v>6211</v>
      </c>
      <c r="E3772" s="4">
        <v>482</v>
      </c>
      <c r="F3772" s="75">
        <f>Books[[#This Row],[قیمت نهایی]]*100/80</f>
        <v>3387500</v>
      </c>
      <c r="G3772" s="8">
        <v>0.2</v>
      </c>
      <c r="H3772" s="9">
        <f>Books[[#This Row],[تعداد صفحه]]*5000+300000</f>
        <v>2710000</v>
      </c>
      <c r="I3772" s="4">
        <v>2017</v>
      </c>
      <c r="J3772" s="10" t="s">
        <v>9119</v>
      </c>
      <c r="K3772" s="11" t="s">
        <v>9</v>
      </c>
      <c r="L3772" s="12" t="s">
        <v>6135</v>
      </c>
      <c r="M3772" s="13"/>
    </row>
    <row r="3773" spans="2:13" ht="34.9" customHeight="1">
      <c r="B3773" s="3">
        <v>3740</v>
      </c>
      <c r="C3773" s="6" t="s">
        <v>6223</v>
      </c>
      <c r="D3773" s="7" t="s">
        <v>6224</v>
      </c>
      <c r="E3773" s="4">
        <v>695</v>
      </c>
      <c r="F3773" s="75">
        <f>Books[[#This Row],[قیمت نهایی]]*100/80</f>
        <v>4718750</v>
      </c>
      <c r="G3773" s="8">
        <v>0.2</v>
      </c>
      <c r="H3773" s="9">
        <f>Books[[#This Row],[تعداد صفحه]]*5000+300000</f>
        <v>3775000</v>
      </c>
      <c r="I3773" s="4">
        <v>2017</v>
      </c>
      <c r="J3773" s="10" t="s">
        <v>7147</v>
      </c>
      <c r="K3773" s="11" t="s">
        <v>9</v>
      </c>
      <c r="L3773" s="12" t="s">
        <v>6135</v>
      </c>
      <c r="M3773" s="13"/>
    </row>
    <row r="3774" spans="2:13" ht="34.9" customHeight="1">
      <c r="B3774" s="3">
        <v>3741</v>
      </c>
      <c r="C3774" s="6" t="s">
        <v>6219</v>
      </c>
      <c r="D3774" s="7" t="s">
        <v>6220</v>
      </c>
      <c r="E3774" s="4">
        <v>574</v>
      </c>
      <c r="F3774" s="75">
        <f>Books[[#This Row],[قیمت نهایی]]*100/80</f>
        <v>3962500</v>
      </c>
      <c r="G3774" s="8">
        <v>0.2</v>
      </c>
      <c r="H3774" s="9">
        <f>Books[[#This Row],[تعداد صفحه]]*5000+300000</f>
        <v>3170000</v>
      </c>
      <c r="I3774" s="4">
        <v>2017</v>
      </c>
      <c r="J3774" s="10" t="s">
        <v>8713</v>
      </c>
      <c r="K3774" s="11" t="s">
        <v>9</v>
      </c>
      <c r="L3774" s="12" t="s">
        <v>6135</v>
      </c>
      <c r="M3774" s="13"/>
    </row>
    <row r="3775" spans="2:13" ht="34.9" customHeight="1">
      <c r="B3775" s="3">
        <v>3742</v>
      </c>
      <c r="C3775" s="6" t="s">
        <v>6182</v>
      </c>
      <c r="D3775" s="7" t="s">
        <v>6183</v>
      </c>
      <c r="E3775" s="4">
        <v>269</v>
      </c>
      <c r="F3775" s="75">
        <f>Books[[#This Row],[قیمت نهایی]]*100/80</f>
        <v>2056250</v>
      </c>
      <c r="G3775" s="8">
        <v>0.2</v>
      </c>
      <c r="H3775" s="9">
        <f>Books[[#This Row],[تعداد صفحه]]*5000+300000</f>
        <v>1645000</v>
      </c>
      <c r="I3775" s="4">
        <v>2016</v>
      </c>
      <c r="J3775" s="10" t="s">
        <v>7092</v>
      </c>
      <c r="K3775" s="11" t="s">
        <v>9</v>
      </c>
      <c r="L3775" s="12" t="s">
        <v>6135</v>
      </c>
      <c r="M3775" s="13"/>
    </row>
    <row r="3776" spans="2:13" ht="34.9" customHeight="1">
      <c r="B3776" s="3">
        <v>3743</v>
      </c>
      <c r="C3776" s="6" t="s">
        <v>6203</v>
      </c>
      <c r="D3776" s="7" t="s">
        <v>6204</v>
      </c>
      <c r="E3776" s="4">
        <v>386</v>
      </c>
      <c r="F3776" s="75">
        <f>Books[[#This Row],[قیمت نهایی]]*100/80</f>
        <v>2787500</v>
      </c>
      <c r="G3776" s="8">
        <v>0.2</v>
      </c>
      <c r="H3776" s="9">
        <f>Books[[#This Row],[تعداد صفحه]]*5000+300000</f>
        <v>2230000</v>
      </c>
      <c r="I3776" s="4">
        <v>2016</v>
      </c>
      <c r="J3776" s="10" t="s">
        <v>7135</v>
      </c>
      <c r="K3776" s="11" t="s">
        <v>1</v>
      </c>
      <c r="L3776" s="12" t="s">
        <v>6135</v>
      </c>
      <c r="M3776" s="13"/>
    </row>
    <row r="3777" spans="2:13" ht="34.9" customHeight="1">
      <c r="B3777" s="3">
        <v>3744</v>
      </c>
      <c r="C3777" s="6" t="s">
        <v>6202</v>
      </c>
      <c r="D3777" s="7">
        <v>9780323547239</v>
      </c>
      <c r="E3777" s="4">
        <v>376</v>
      </c>
      <c r="F3777" s="75">
        <f>Books[[#This Row],[قیمت نهایی]]*100/80</f>
        <v>2725000</v>
      </c>
      <c r="G3777" s="8">
        <v>0.2</v>
      </c>
      <c r="H3777" s="9">
        <f>Books[[#This Row],[تعداد صفحه]]*5000+300000</f>
        <v>2180000</v>
      </c>
      <c r="I3777" s="4">
        <v>2018</v>
      </c>
      <c r="J3777" s="10" t="s">
        <v>9106</v>
      </c>
      <c r="K3777" s="11" t="s">
        <v>1</v>
      </c>
      <c r="L3777" s="12" t="s">
        <v>6135</v>
      </c>
      <c r="M3777" s="13"/>
    </row>
    <row r="3778" spans="2:13" ht="34.9" customHeight="1">
      <c r="B3778" s="3">
        <v>3745</v>
      </c>
      <c r="C3778" s="6" t="s">
        <v>6218</v>
      </c>
      <c r="D3778" s="7">
        <v>9780323481090</v>
      </c>
      <c r="E3778" s="4">
        <v>568</v>
      </c>
      <c r="F3778" s="75">
        <f>Books[[#This Row],[قیمت نهایی]]*100/80</f>
        <v>3925000</v>
      </c>
      <c r="G3778" s="8">
        <v>0.2</v>
      </c>
      <c r="H3778" s="9">
        <f>Books[[#This Row],[تعداد صفحه]]*5000+300000</f>
        <v>3140000</v>
      </c>
      <c r="I3778" s="4">
        <v>2018</v>
      </c>
      <c r="J3778" s="10" t="s">
        <v>9107</v>
      </c>
      <c r="K3778" s="11" t="s">
        <v>1</v>
      </c>
      <c r="L3778" s="12" t="s">
        <v>6135</v>
      </c>
      <c r="M3778" s="13"/>
    </row>
    <row r="3779" spans="2:13" ht="34.9" customHeight="1">
      <c r="B3779" s="3">
        <v>3746</v>
      </c>
      <c r="C3779" s="6" t="s">
        <v>6188</v>
      </c>
      <c r="D3779" s="7">
        <v>9781909836273</v>
      </c>
      <c r="E3779" s="4">
        <v>312</v>
      </c>
      <c r="F3779" s="75">
        <f>Books[[#This Row],[قیمت نهایی]]*100/80</f>
        <v>2325000</v>
      </c>
      <c r="G3779" s="8">
        <v>0.2</v>
      </c>
      <c r="H3779" s="9">
        <f>Books[[#This Row],[تعداد صفحه]]*5000+300000</f>
        <v>1860000</v>
      </c>
      <c r="I3779" s="4">
        <v>2016</v>
      </c>
      <c r="J3779" s="10" t="s">
        <v>7931</v>
      </c>
      <c r="K3779" s="11" t="s">
        <v>9331</v>
      </c>
      <c r="L3779" s="12" t="s">
        <v>6135</v>
      </c>
      <c r="M3779" s="13"/>
    </row>
    <row r="3780" spans="2:13" ht="34.9" customHeight="1">
      <c r="B3780" s="3">
        <v>3747</v>
      </c>
      <c r="C3780" s="6" t="s">
        <v>6189</v>
      </c>
      <c r="D3780" s="7">
        <v>9781909836273</v>
      </c>
      <c r="E3780" s="4">
        <v>312</v>
      </c>
      <c r="F3780" s="75">
        <f>Books[[#This Row],[قیمت نهایی]]*100/80</f>
        <v>2325000</v>
      </c>
      <c r="G3780" s="8">
        <v>0.2</v>
      </c>
      <c r="H3780" s="9">
        <f>Books[[#This Row],[تعداد صفحه]]*5000+300000</f>
        <v>1860000</v>
      </c>
      <c r="I3780" s="4">
        <v>2017</v>
      </c>
      <c r="J3780" s="10" t="s">
        <v>9117</v>
      </c>
      <c r="K3780" s="11" t="s">
        <v>9316</v>
      </c>
      <c r="L3780" s="12" t="s">
        <v>6135</v>
      </c>
      <c r="M3780" s="13"/>
    </row>
    <row r="3781" spans="2:13" ht="34.9" customHeight="1">
      <c r="B3781" s="3">
        <v>3748</v>
      </c>
      <c r="C3781" s="6" t="s">
        <v>6162</v>
      </c>
      <c r="D3781" s="7" t="s">
        <v>6163</v>
      </c>
      <c r="E3781" s="4">
        <v>224</v>
      </c>
      <c r="F3781" s="75">
        <f>Books[[#This Row],[قیمت نهایی]]*100/80</f>
        <v>1775000</v>
      </c>
      <c r="G3781" s="8">
        <v>0.2</v>
      </c>
      <c r="H3781" s="9">
        <f>Books[[#This Row],[تعداد صفحه]]*5000+300000</f>
        <v>1420000</v>
      </c>
      <c r="I3781" s="4">
        <v>2016</v>
      </c>
      <c r="J3781" s="10" t="s">
        <v>9122</v>
      </c>
      <c r="K3781" s="11" t="s">
        <v>9</v>
      </c>
      <c r="L3781" s="12" t="s">
        <v>6135</v>
      </c>
      <c r="M3781" s="13"/>
    </row>
    <row r="3782" spans="2:13" ht="34.9" customHeight="1">
      <c r="B3782" s="3">
        <v>3749</v>
      </c>
      <c r="C3782" s="6" t="s">
        <v>6208</v>
      </c>
      <c r="D3782" s="7" t="s">
        <v>6209</v>
      </c>
      <c r="E3782" s="4">
        <v>440</v>
      </c>
      <c r="F3782" s="75">
        <f>Books[[#This Row],[قیمت نهایی]]*100/80</f>
        <v>3125000</v>
      </c>
      <c r="G3782" s="8">
        <v>0.2</v>
      </c>
      <c r="H3782" s="9">
        <f>Books[[#This Row],[تعداد صفحه]]*5000+300000</f>
        <v>2500000</v>
      </c>
      <c r="I3782" s="4">
        <v>2017</v>
      </c>
      <c r="J3782" s="10" t="s">
        <v>9118</v>
      </c>
      <c r="K3782" s="11" t="s">
        <v>9</v>
      </c>
      <c r="L3782" s="12" t="s">
        <v>6135</v>
      </c>
      <c r="M3782" s="13"/>
    </row>
    <row r="3783" spans="2:13" ht="34.9" customHeight="1">
      <c r="B3783" s="3">
        <v>3750</v>
      </c>
      <c r="C3783" s="6" t="s">
        <v>6170</v>
      </c>
      <c r="D3783" s="7" t="s">
        <v>6171</v>
      </c>
      <c r="E3783" s="4">
        <v>243</v>
      </c>
      <c r="F3783" s="75">
        <f>Books[[#This Row],[قیمت نهایی]]*100/80</f>
        <v>1893750</v>
      </c>
      <c r="G3783" s="8">
        <v>0.2</v>
      </c>
      <c r="H3783" s="9">
        <f>Books[[#This Row],[تعداد صفحه]]*5000+300000</f>
        <v>1515000</v>
      </c>
      <c r="I3783" s="4">
        <v>2016</v>
      </c>
      <c r="J3783" s="10" t="s">
        <v>7129</v>
      </c>
      <c r="K3783" s="11" t="s">
        <v>9</v>
      </c>
      <c r="L3783" s="12" t="s">
        <v>6135</v>
      </c>
      <c r="M3783" s="13"/>
    </row>
    <row r="3784" spans="2:13" ht="34.9" customHeight="1">
      <c r="B3784" s="3">
        <v>3751</v>
      </c>
      <c r="C3784" s="6" t="s">
        <v>6172</v>
      </c>
      <c r="D3784" s="7" t="s">
        <v>6173</v>
      </c>
      <c r="E3784" s="4">
        <v>245</v>
      </c>
      <c r="F3784" s="75">
        <f>Books[[#This Row],[قیمت نهایی]]*100/80</f>
        <v>1906250</v>
      </c>
      <c r="G3784" s="8">
        <v>0.2</v>
      </c>
      <c r="H3784" s="9">
        <f>Books[[#This Row],[تعداد صفحه]]*5000+300000</f>
        <v>1525000</v>
      </c>
      <c r="I3784" s="4">
        <v>2017</v>
      </c>
      <c r="J3784" s="10" t="s">
        <v>9114</v>
      </c>
      <c r="K3784" s="11" t="s">
        <v>9</v>
      </c>
      <c r="L3784" s="12" t="s">
        <v>6135</v>
      </c>
      <c r="M3784" s="13"/>
    </row>
    <row r="3785" spans="2:13" ht="34.9" customHeight="1">
      <c r="B3785" s="3">
        <v>3752</v>
      </c>
      <c r="C3785" s="6" t="s">
        <v>6150</v>
      </c>
      <c r="D3785" s="7" t="s">
        <v>6151</v>
      </c>
      <c r="E3785" s="4">
        <v>181</v>
      </c>
      <c r="F3785" s="75">
        <f>Books[[#This Row],[قیمت نهایی]]*100/80</f>
        <v>1506250</v>
      </c>
      <c r="G3785" s="8">
        <v>0.2</v>
      </c>
      <c r="H3785" s="9">
        <f>Books[[#This Row],[تعداد صفحه]]*5000+300000</f>
        <v>1205000</v>
      </c>
      <c r="I3785" s="4">
        <v>2016</v>
      </c>
      <c r="J3785" s="10" t="s">
        <v>7286</v>
      </c>
      <c r="K3785" s="11" t="s">
        <v>9</v>
      </c>
      <c r="L3785" s="12" t="s">
        <v>6135</v>
      </c>
      <c r="M3785" s="13"/>
    </row>
    <row r="3786" spans="2:13" ht="34.9" customHeight="1">
      <c r="B3786" s="3">
        <v>3753</v>
      </c>
      <c r="C3786" s="6" t="s">
        <v>6154</v>
      </c>
      <c r="D3786" s="7" t="s">
        <v>6155</v>
      </c>
      <c r="E3786" s="4">
        <v>201</v>
      </c>
      <c r="F3786" s="75">
        <f>Books[[#This Row],[قیمت نهایی]]*100/80</f>
        <v>1631250</v>
      </c>
      <c r="G3786" s="8">
        <v>0.2</v>
      </c>
      <c r="H3786" s="9">
        <f>Books[[#This Row],[تعداد صفحه]]*5000+300000</f>
        <v>1305000</v>
      </c>
      <c r="I3786" s="4">
        <v>2016</v>
      </c>
      <c r="J3786" s="10" t="s">
        <v>7485</v>
      </c>
      <c r="K3786" s="11" t="s">
        <v>9</v>
      </c>
      <c r="L3786" s="12" t="s">
        <v>6135</v>
      </c>
      <c r="M3786" s="13"/>
    </row>
    <row r="3787" spans="2:13" ht="34.9" customHeight="1">
      <c r="B3787" s="3">
        <v>3754</v>
      </c>
      <c r="C3787" s="6" t="s">
        <v>6142</v>
      </c>
      <c r="D3787" s="7" t="s">
        <v>6143</v>
      </c>
      <c r="E3787" s="4">
        <v>139</v>
      </c>
      <c r="F3787" s="75">
        <f>Books[[#This Row],[قیمت نهایی]]*100/80</f>
        <v>1243750</v>
      </c>
      <c r="G3787" s="8">
        <v>0.2</v>
      </c>
      <c r="H3787" s="9">
        <f>Books[[#This Row],[تعداد صفحه]]*5000+300000</f>
        <v>995000</v>
      </c>
      <c r="I3787" s="4">
        <v>2016</v>
      </c>
      <c r="J3787" s="10" t="s">
        <v>9120</v>
      </c>
      <c r="K3787" s="11" t="s">
        <v>9</v>
      </c>
      <c r="L3787" s="12" t="s">
        <v>6135</v>
      </c>
      <c r="M3787" s="13"/>
    </row>
    <row r="3788" spans="2:13" ht="34.9" customHeight="1">
      <c r="B3788" s="3">
        <v>3755</v>
      </c>
      <c r="C3788" s="6" t="s">
        <v>6134</v>
      </c>
      <c r="D3788" s="7" t="s">
        <v>6136</v>
      </c>
      <c r="E3788" s="4">
        <v>101</v>
      </c>
      <c r="F3788" s="75">
        <f>Books[[#This Row],[قیمت نهایی]]*100/80</f>
        <v>1006250</v>
      </c>
      <c r="G3788" s="8">
        <v>0.2</v>
      </c>
      <c r="H3788" s="9">
        <f>Books[[#This Row],[تعداد صفحه]]*5000+300000</f>
        <v>805000</v>
      </c>
      <c r="I3788" s="4">
        <v>2017</v>
      </c>
      <c r="J3788" s="10" t="s">
        <v>9110</v>
      </c>
      <c r="K3788" s="11" t="s">
        <v>9</v>
      </c>
      <c r="L3788" s="12" t="s">
        <v>6135</v>
      </c>
      <c r="M3788" s="13"/>
    </row>
    <row r="3789" spans="2:13" ht="34.9" customHeight="1">
      <c r="B3789" s="3">
        <v>3756</v>
      </c>
      <c r="C3789" s="6" t="s">
        <v>6221</v>
      </c>
      <c r="D3789" s="7" t="s">
        <v>6222</v>
      </c>
      <c r="E3789" s="4">
        <v>636</v>
      </c>
      <c r="F3789" s="75">
        <f>Books[[#This Row],[قیمت نهایی]]*100/80</f>
        <v>4350000</v>
      </c>
      <c r="G3789" s="8">
        <v>0.2</v>
      </c>
      <c r="H3789" s="9">
        <f>Books[[#This Row],[تعداد صفحه]]*5000+300000</f>
        <v>3480000</v>
      </c>
      <c r="I3789" s="4">
        <v>2016</v>
      </c>
      <c r="J3789" s="10" t="s">
        <v>9128</v>
      </c>
      <c r="K3789" s="11" t="s">
        <v>9</v>
      </c>
      <c r="L3789" s="12" t="s">
        <v>6135</v>
      </c>
      <c r="M3789" s="13"/>
    </row>
    <row r="3790" spans="2:13" ht="34.9" customHeight="1">
      <c r="B3790" s="3">
        <v>3757</v>
      </c>
      <c r="C3790" s="6" t="s">
        <v>6137</v>
      </c>
      <c r="D3790" s="7" t="s">
        <v>6138</v>
      </c>
      <c r="E3790" s="4">
        <v>131</v>
      </c>
      <c r="F3790" s="75">
        <f>Books[[#This Row],[قیمت نهایی]]*100/80</f>
        <v>1193750</v>
      </c>
      <c r="G3790" s="8">
        <v>0.2</v>
      </c>
      <c r="H3790" s="9">
        <f>Books[[#This Row],[تعداد صفحه]]*5000+300000</f>
        <v>955000</v>
      </c>
      <c r="I3790" s="4">
        <v>2017</v>
      </c>
      <c r="J3790" s="10" t="s">
        <v>7228</v>
      </c>
      <c r="K3790" s="11" t="s">
        <v>1034</v>
      </c>
      <c r="L3790" s="12" t="s">
        <v>6135</v>
      </c>
      <c r="M3790" s="13"/>
    </row>
    <row r="3791" spans="2:13" ht="34.9" customHeight="1">
      <c r="B3791" s="3">
        <v>3758</v>
      </c>
      <c r="C3791" s="6" t="s">
        <v>6148</v>
      </c>
      <c r="D3791" s="7" t="s">
        <v>6149</v>
      </c>
      <c r="E3791" s="4">
        <v>180</v>
      </c>
      <c r="F3791" s="75">
        <f>Books[[#This Row],[قیمت نهایی]]*100/80</f>
        <v>1500000</v>
      </c>
      <c r="G3791" s="8">
        <v>0.2</v>
      </c>
      <c r="H3791" s="9">
        <f>Books[[#This Row],[تعداد صفحه]]*5000+300000</f>
        <v>1200000</v>
      </c>
      <c r="I3791" s="4">
        <v>2017</v>
      </c>
      <c r="J3791" s="10" t="s">
        <v>7255</v>
      </c>
      <c r="K3791" s="11" t="s">
        <v>9</v>
      </c>
      <c r="L3791" s="12" t="s">
        <v>6135</v>
      </c>
      <c r="M3791" s="13"/>
    </row>
    <row r="3792" spans="2:13" ht="34.9" customHeight="1">
      <c r="B3792" s="3">
        <v>3759</v>
      </c>
      <c r="C3792" s="6" t="s">
        <v>6174</v>
      </c>
      <c r="D3792" s="7" t="s">
        <v>6175</v>
      </c>
      <c r="E3792" s="4">
        <v>248</v>
      </c>
      <c r="F3792" s="75">
        <f>Books[[#This Row],[قیمت نهایی]]*100/80</f>
        <v>1925000</v>
      </c>
      <c r="G3792" s="8">
        <v>0.2</v>
      </c>
      <c r="H3792" s="9">
        <f>Books[[#This Row],[تعداد صفحه]]*5000+300000</f>
        <v>1540000</v>
      </c>
      <c r="I3792" s="4">
        <v>2017</v>
      </c>
      <c r="J3792" s="10" t="s">
        <v>7098</v>
      </c>
      <c r="K3792" s="11" t="s">
        <v>9</v>
      </c>
      <c r="L3792" s="12" t="s">
        <v>6135</v>
      </c>
      <c r="M3792" s="13"/>
    </row>
    <row r="3793" spans="2:13" ht="34.9" customHeight="1">
      <c r="B3793" s="3">
        <v>3760</v>
      </c>
      <c r="C3793" s="6" t="s">
        <v>6216</v>
      </c>
      <c r="D3793" s="7" t="s">
        <v>6217</v>
      </c>
      <c r="E3793" s="4">
        <v>566</v>
      </c>
      <c r="F3793" s="75">
        <f>Books[[#This Row],[قیمت نهایی]]*100/80</f>
        <v>3912500</v>
      </c>
      <c r="G3793" s="8">
        <v>0.2</v>
      </c>
      <c r="H3793" s="9">
        <f>Books[[#This Row],[تعداد صفحه]]*5000+300000</f>
        <v>3130000</v>
      </c>
      <c r="I3793" s="4">
        <v>2017</v>
      </c>
      <c r="J3793" s="10" t="s">
        <v>7129</v>
      </c>
      <c r="K3793" s="11" t="s">
        <v>9</v>
      </c>
      <c r="L3793" s="12" t="s">
        <v>6135</v>
      </c>
      <c r="M3793" s="13"/>
    </row>
    <row r="3794" spans="2:13" ht="34.9" customHeight="1">
      <c r="B3794" s="3">
        <v>3761</v>
      </c>
      <c r="C3794" s="6" t="s">
        <v>6205</v>
      </c>
      <c r="D3794" s="7" t="s">
        <v>6206</v>
      </c>
      <c r="E3794" s="4">
        <v>409</v>
      </c>
      <c r="F3794" s="75">
        <f>Books[[#This Row],[قیمت نهایی]]*100/80</f>
        <v>2931250</v>
      </c>
      <c r="G3794" s="8">
        <v>0.2</v>
      </c>
      <c r="H3794" s="9">
        <f>Books[[#This Row],[تعداد صفحه]]*5000+300000</f>
        <v>2345000</v>
      </c>
      <c r="I3794" s="4">
        <v>2016</v>
      </c>
      <c r="J3794" s="10" t="s">
        <v>9126</v>
      </c>
      <c r="K3794" s="11" t="s">
        <v>9</v>
      </c>
      <c r="L3794" s="12" t="s">
        <v>6135</v>
      </c>
      <c r="M3794" s="13"/>
    </row>
    <row r="3795" spans="2:13" ht="34.9" customHeight="1">
      <c r="B3795" s="3">
        <v>3762</v>
      </c>
      <c r="C3795" s="6" t="s">
        <v>6146</v>
      </c>
      <c r="D3795" s="7" t="s">
        <v>6147</v>
      </c>
      <c r="E3795" s="4">
        <v>160</v>
      </c>
      <c r="F3795" s="75">
        <f>Books[[#This Row],[قیمت نهایی]]*100/80</f>
        <v>1375000</v>
      </c>
      <c r="G3795" s="8">
        <v>0.2</v>
      </c>
      <c r="H3795" s="9">
        <f>Books[[#This Row],[تعداد صفحه]]*5000+300000</f>
        <v>1100000</v>
      </c>
      <c r="I3795" s="4">
        <v>2017</v>
      </c>
      <c r="J3795" s="10" t="s">
        <v>7152</v>
      </c>
      <c r="K3795" s="11" t="s">
        <v>9</v>
      </c>
      <c r="L3795" s="12" t="s">
        <v>6135</v>
      </c>
      <c r="M3795" s="13"/>
    </row>
    <row r="3796" spans="2:13" ht="34.9" customHeight="1">
      <c r="B3796" s="3">
        <v>3763</v>
      </c>
      <c r="C3796" s="6" t="s">
        <v>6214</v>
      </c>
      <c r="D3796" s="7" t="s">
        <v>6215</v>
      </c>
      <c r="E3796" s="4">
        <v>555</v>
      </c>
      <c r="F3796" s="75">
        <f>Books[[#This Row],[قیمت نهایی]]*100/80</f>
        <v>3843750</v>
      </c>
      <c r="G3796" s="8">
        <v>0.2</v>
      </c>
      <c r="H3796" s="9">
        <f>Books[[#This Row],[تعداد صفحه]]*5000+300000</f>
        <v>3075000</v>
      </c>
      <c r="I3796" s="4">
        <v>2016</v>
      </c>
      <c r="J3796" s="10" t="s">
        <v>7113</v>
      </c>
      <c r="K3796" s="11" t="s">
        <v>9</v>
      </c>
      <c r="L3796" s="12" t="s">
        <v>6135</v>
      </c>
      <c r="M3796" s="13"/>
    </row>
    <row r="3797" spans="2:13" ht="34.9" customHeight="1">
      <c r="B3797" s="3">
        <v>3764</v>
      </c>
      <c r="C3797" s="6" t="s">
        <v>6207</v>
      </c>
      <c r="D3797" s="7">
        <v>9789352501908</v>
      </c>
      <c r="E3797" s="4">
        <v>439</v>
      </c>
      <c r="F3797" s="75">
        <f>Books[[#This Row],[قیمت نهایی]]*100/80</f>
        <v>3118750</v>
      </c>
      <c r="G3797" s="8">
        <v>0.2</v>
      </c>
      <c r="H3797" s="9">
        <f>Books[[#This Row],[تعداد صفحه]]*5000+300000</f>
        <v>2495000</v>
      </c>
      <c r="I3797" s="4">
        <v>2016</v>
      </c>
      <c r="J3797" s="10" t="s">
        <v>9127</v>
      </c>
      <c r="K3797" s="11" t="s">
        <v>29</v>
      </c>
      <c r="L3797" s="12" t="s">
        <v>6135</v>
      </c>
      <c r="M3797" s="13"/>
    </row>
    <row r="3798" spans="2:13" ht="34.9" customHeight="1">
      <c r="B3798" s="3">
        <v>3765</v>
      </c>
      <c r="C3798" s="6" t="s">
        <v>6168</v>
      </c>
      <c r="D3798" s="7" t="s">
        <v>6169</v>
      </c>
      <c r="E3798" s="4">
        <v>240</v>
      </c>
      <c r="F3798" s="75">
        <f>Books[[#This Row],[قیمت نهایی]]*100/80</f>
        <v>1875000</v>
      </c>
      <c r="G3798" s="8">
        <v>0.2</v>
      </c>
      <c r="H3798" s="9">
        <f>Books[[#This Row],[تعداد صفحه]]*5000+300000</f>
        <v>1500000</v>
      </c>
      <c r="I3798" s="4">
        <v>2017</v>
      </c>
      <c r="J3798" s="10" t="s">
        <v>7485</v>
      </c>
      <c r="K3798" s="11" t="s">
        <v>9</v>
      </c>
      <c r="L3798" s="12" t="s">
        <v>6135</v>
      </c>
      <c r="M3798" s="13"/>
    </row>
    <row r="3799" spans="2:13" ht="34.9" customHeight="1">
      <c r="B3799" s="3">
        <v>3766</v>
      </c>
      <c r="C3799" s="6" t="s">
        <v>6194</v>
      </c>
      <c r="D3799" s="7" t="s">
        <v>6195</v>
      </c>
      <c r="E3799" s="4">
        <v>322</v>
      </c>
      <c r="F3799" s="75">
        <f>Books[[#This Row],[قیمت نهایی]]*100/80</f>
        <v>2387500</v>
      </c>
      <c r="G3799" s="8">
        <v>0.2</v>
      </c>
      <c r="H3799" s="9">
        <f>Books[[#This Row],[تعداد صفحه]]*5000+300000</f>
        <v>1910000</v>
      </c>
      <c r="I3799" s="4">
        <v>2017</v>
      </c>
      <c r="J3799" s="10" t="s">
        <v>7196</v>
      </c>
      <c r="K3799" s="11" t="s">
        <v>9</v>
      </c>
      <c r="L3799" s="12" t="s">
        <v>6135</v>
      </c>
      <c r="M3799" s="13"/>
    </row>
    <row r="3800" spans="2:13" ht="34.9" customHeight="1">
      <c r="B3800" s="3">
        <v>3767</v>
      </c>
      <c r="C3800" s="6" t="s">
        <v>6196</v>
      </c>
      <c r="D3800" s="7">
        <v>9780323376396</v>
      </c>
      <c r="E3800" s="4">
        <v>328</v>
      </c>
      <c r="F3800" s="75">
        <f>Books[[#This Row],[قیمت نهایی]]*100/80</f>
        <v>2425000</v>
      </c>
      <c r="G3800" s="8">
        <v>0.2</v>
      </c>
      <c r="H3800" s="9">
        <f>Books[[#This Row],[تعداد صفحه]]*5000+300000</f>
        <v>1940000</v>
      </c>
      <c r="I3800" s="4">
        <v>2016</v>
      </c>
      <c r="J3800" s="10" t="s">
        <v>6197</v>
      </c>
      <c r="K3800" s="11" t="s">
        <v>1</v>
      </c>
      <c r="L3800" s="12" t="s">
        <v>6135</v>
      </c>
      <c r="M3800" s="13"/>
    </row>
    <row r="3801" spans="2:13" ht="34.9" customHeight="1">
      <c r="B3801" s="3">
        <v>3768</v>
      </c>
      <c r="C3801" s="6" t="s">
        <v>6227</v>
      </c>
      <c r="D3801" s="7">
        <v>9789351528814</v>
      </c>
      <c r="E3801" s="4">
        <v>790</v>
      </c>
      <c r="F3801" s="75">
        <f>Books[[#This Row],[قیمت نهایی]]*100/80</f>
        <v>5312500</v>
      </c>
      <c r="G3801" s="8">
        <v>0.2</v>
      </c>
      <c r="H3801" s="9">
        <f>Books[[#This Row],[تعداد صفحه]]*5000+300000</f>
        <v>4250000</v>
      </c>
      <c r="I3801" s="4">
        <v>2016</v>
      </c>
      <c r="J3801" s="10" t="s">
        <v>4878</v>
      </c>
      <c r="K3801" s="11" t="s">
        <v>29</v>
      </c>
      <c r="L3801" s="12" t="s">
        <v>6135</v>
      </c>
      <c r="M3801" s="13"/>
    </row>
    <row r="3802" spans="2:13" ht="34.9" customHeight="1">
      <c r="B3802" s="3">
        <v>3769</v>
      </c>
      <c r="C3802" s="6" t="s">
        <v>6160</v>
      </c>
      <c r="D3802" s="7" t="s">
        <v>6161</v>
      </c>
      <c r="E3802" s="4">
        <v>223</v>
      </c>
      <c r="F3802" s="75">
        <f>Books[[#This Row],[قیمت نهایی]]*100/80</f>
        <v>1768750</v>
      </c>
      <c r="G3802" s="8">
        <v>0.2</v>
      </c>
      <c r="H3802" s="9">
        <f>Books[[#This Row],[تعداد صفحه]]*5000+300000</f>
        <v>1415000</v>
      </c>
      <c r="I3802" s="4">
        <v>2016</v>
      </c>
      <c r="J3802" s="10" t="s">
        <v>9121</v>
      </c>
      <c r="K3802" s="11" t="s">
        <v>9</v>
      </c>
      <c r="L3802" s="12" t="s">
        <v>6135</v>
      </c>
      <c r="M3802" s="13"/>
    </row>
    <row r="3803" spans="2:13" ht="34.9" customHeight="1">
      <c r="B3803" s="3">
        <v>3770</v>
      </c>
      <c r="C3803" s="6" t="s">
        <v>6186</v>
      </c>
      <c r="D3803" s="7" t="s">
        <v>6187</v>
      </c>
      <c r="E3803" s="4">
        <v>288</v>
      </c>
      <c r="F3803" s="75">
        <f>Books[[#This Row],[قیمت نهایی]]*100/80</f>
        <v>2175000</v>
      </c>
      <c r="G3803" s="8">
        <v>0.2</v>
      </c>
      <c r="H3803" s="9">
        <f>Books[[#This Row],[تعداد صفحه]]*5000+300000</f>
        <v>1740000</v>
      </c>
      <c r="I3803" s="4">
        <v>2017</v>
      </c>
      <c r="J3803" s="10" t="s">
        <v>9116</v>
      </c>
      <c r="K3803" s="11" t="s">
        <v>9494</v>
      </c>
      <c r="L3803" s="12" t="s">
        <v>6135</v>
      </c>
      <c r="M3803" s="13"/>
    </row>
    <row r="3804" spans="2:13" ht="34.9" customHeight="1">
      <c r="B3804" s="3">
        <v>3771</v>
      </c>
      <c r="C3804" s="6" t="s">
        <v>6200</v>
      </c>
      <c r="D3804" s="7" t="s">
        <v>6201</v>
      </c>
      <c r="E3804" s="4">
        <v>343</v>
      </c>
      <c r="F3804" s="75">
        <f>Books[[#This Row],[قیمت نهایی]]*100/80</f>
        <v>2518750</v>
      </c>
      <c r="G3804" s="8">
        <v>0.2</v>
      </c>
      <c r="H3804" s="9">
        <f>Books[[#This Row],[تعداد صفحه]]*5000+300000</f>
        <v>2015000</v>
      </c>
      <c r="I3804" s="4">
        <v>2016</v>
      </c>
      <c r="J3804" s="10" t="s">
        <v>8571</v>
      </c>
      <c r="K3804" s="11" t="s">
        <v>9</v>
      </c>
      <c r="L3804" s="12" t="s">
        <v>6135</v>
      </c>
      <c r="M3804" s="13"/>
    </row>
    <row r="3805" spans="2:13" ht="34.9" customHeight="1">
      <c r="B3805" s="3">
        <v>3772</v>
      </c>
      <c r="C3805" s="6" t="s">
        <v>6198</v>
      </c>
      <c r="D3805" s="7" t="s">
        <v>6199</v>
      </c>
      <c r="E3805" s="4">
        <v>335</v>
      </c>
      <c r="F3805" s="75">
        <f>Books[[#This Row],[قیمت نهایی]]*100/80</f>
        <v>2468750</v>
      </c>
      <c r="G3805" s="8">
        <v>0.2</v>
      </c>
      <c r="H3805" s="9">
        <f>Books[[#This Row],[تعداد صفحه]]*5000+300000</f>
        <v>1975000</v>
      </c>
      <c r="I3805" s="4">
        <v>2018</v>
      </c>
      <c r="J3805" s="10" t="s">
        <v>7847</v>
      </c>
      <c r="K3805" s="11" t="s">
        <v>9</v>
      </c>
      <c r="L3805" s="12" t="s">
        <v>6135</v>
      </c>
      <c r="M3805" s="13"/>
    </row>
    <row r="3806" spans="2:13" ht="34.9" customHeight="1">
      <c r="B3806" s="3">
        <v>3773</v>
      </c>
      <c r="C3806" s="6" t="s">
        <v>6152</v>
      </c>
      <c r="D3806" s="7" t="s">
        <v>6153</v>
      </c>
      <c r="E3806" s="4">
        <v>182</v>
      </c>
      <c r="F3806" s="75">
        <f>Books[[#This Row],[قیمت نهایی]]*100/80</f>
        <v>1512500</v>
      </c>
      <c r="G3806" s="8">
        <v>0.2</v>
      </c>
      <c r="H3806" s="9">
        <f>Books[[#This Row],[تعداد صفحه]]*5000+300000</f>
        <v>1210000</v>
      </c>
      <c r="I3806" s="4">
        <v>2017</v>
      </c>
      <c r="J3806" s="10" t="s">
        <v>8254</v>
      </c>
      <c r="K3806" s="11" t="s">
        <v>9</v>
      </c>
      <c r="L3806" s="12" t="s">
        <v>6135</v>
      </c>
      <c r="M3806" s="13"/>
    </row>
    <row r="3807" spans="2:13" ht="34.9" customHeight="1">
      <c r="B3807" s="3">
        <v>3774</v>
      </c>
      <c r="C3807" s="6" t="s">
        <v>6139</v>
      </c>
      <c r="D3807" s="7">
        <v>9780323375917</v>
      </c>
      <c r="E3807" s="4">
        <v>1314</v>
      </c>
      <c r="F3807" s="75">
        <f>Books[[#This Row],[قیمت نهایی]]*100/80</f>
        <v>8587500</v>
      </c>
      <c r="G3807" s="8">
        <v>0.2</v>
      </c>
      <c r="H3807" s="9">
        <f>Books[[#This Row],[تعداد صفحه]]*5000+300000</f>
        <v>6870000</v>
      </c>
      <c r="I3807" s="4">
        <v>2017</v>
      </c>
      <c r="J3807" s="10" t="s">
        <v>9111</v>
      </c>
      <c r="K3807" s="11" t="s">
        <v>1</v>
      </c>
      <c r="L3807" s="12" t="s">
        <v>6135</v>
      </c>
      <c r="M3807" s="13"/>
    </row>
    <row r="3808" spans="2:13" ht="34.9" customHeight="1">
      <c r="B3808" s="36"/>
      <c r="C3808" s="37"/>
      <c r="D3808" s="38"/>
      <c r="E3808" s="36"/>
      <c r="F3808" s="63" t="s">
        <v>6230</v>
      </c>
      <c r="G3808" s="39"/>
      <c r="H3808" s="64"/>
      <c r="I3808" s="36"/>
      <c r="J3808" s="41"/>
      <c r="K3808" s="42"/>
      <c r="L3808" s="65"/>
      <c r="M3808" s="13"/>
    </row>
    <row r="3809" spans="2:13" ht="34.9" customHeight="1">
      <c r="B3809" s="3">
        <v>3775</v>
      </c>
      <c r="C3809" s="6" t="s">
        <v>6259</v>
      </c>
      <c r="D3809" s="7" t="s">
        <v>6260</v>
      </c>
      <c r="E3809" s="4">
        <v>331</v>
      </c>
      <c r="F3809" s="75">
        <f>Books[[#This Row],[قیمت نهایی]]*100/80</f>
        <v>2443750</v>
      </c>
      <c r="G3809" s="8">
        <v>0.2</v>
      </c>
      <c r="H3809" s="9">
        <f>Books[[#This Row],[تعداد صفحه]]*5000+300000</f>
        <v>1955000</v>
      </c>
      <c r="I3809" s="4">
        <v>2018</v>
      </c>
      <c r="J3809" s="10" t="s">
        <v>9129</v>
      </c>
      <c r="K3809" s="11" t="s">
        <v>9</v>
      </c>
      <c r="L3809" s="12" t="s">
        <v>6230</v>
      </c>
      <c r="M3809" s="13"/>
    </row>
    <row r="3810" spans="2:13" ht="34.9" customHeight="1">
      <c r="B3810" s="3">
        <v>3776</v>
      </c>
      <c r="C3810" s="6" t="s">
        <v>6290</v>
      </c>
      <c r="D3810" s="7" t="s">
        <v>6291</v>
      </c>
      <c r="E3810" s="4">
        <v>689</v>
      </c>
      <c r="F3810" s="75">
        <f>Books[[#This Row],[قیمت نهایی]]*100/80</f>
        <v>4681250</v>
      </c>
      <c r="G3810" s="8">
        <v>0.2</v>
      </c>
      <c r="H3810" s="9">
        <f>Books[[#This Row],[تعداد صفحه]]*5000+300000</f>
        <v>3745000</v>
      </c>
      <c r="I3810" s="4">
        <v>2016</v>
      </c>
      <c r="J3810" s="10" t="s">
        <v>9144</v>
      </c>
      <c r="K3810" s="11" t="s">
        <v>9</v>
      </c>
      <c r="L3810" s="12" t="s">
        <v>6230</v>
      </c>
      <c r="M3810" s="13"/>
    </row>
    <row r="3811" spans="2:13" ht="34.9" customHeight="1">
      <c r="B3811" s="3">
        <v>3777</v>
      </c>
      <c r="C3811" s="2" t="s">
        <v>9620</v>
      </c>
      <c r="D3811" s="7" t="s">
        <v>9513</v>
      </c>
      <c r="E3811" s="4">
        <v>344</v>
      </c>
      <c r="F3811" s="75">
        <f>Books[[#This Row],[قیمت نهایی]]*100/80</f>
        <v>2525000</v>
      </c>
      <c r="G3811" s="78">
        <v>0.2</v>
      </c>
      <c r="H3811" s="9">
        <f>Books[[#This Row],[تعداد صفحه]]*5000+300000</f>
        <v>2020000</v>
      </c>
      <c r="I3811" s="4">
        <v>2018</v>
      </c>
      <c r="J3811" s="10" t="s">
        <v>9621</v>
      </c>
      <c r="K3811" s="11" t="s">
        <v>1</v>
      </c>
      <c r="L3811" s="12" t="s">
        <v>6230</v>
      </c>
      <c r="M3811" s="13"/>
    </row>
    <row r="3812" spans="2:13" ht="34.9" customHeight="1">
      <c r="B3812" s="3">
        <v>3778</v>
      </c>
      <c r="C3812" s="6" t="s">
        <v>6265</v>
      </c>
      <c r="D3812" s="7">
        <v>9789386150585</v>
      </c>
      <c r="E3812" s="4">
        <v>340</v>
      </c>
      <c r="F3812" s="75">
        <f>Books[[#This Row],[قیمت نهایی]]*100/80</f>
        <v>2500000</v>
      </c>
      <c r="G3812" s="8">
        <v>0.2</v>
      </c>
      <c r="H3812" s="9">
        <f>Books[[#This Row],[تعداد صفحه]]*5000+300000</f>
        <v>2000000</v>
      </c>
      <c r="I3812" s="4">
        <v>2017</v>
      </c>
      <c r="J3812" s="10" t="s">
        <v>642</v>
      </c>
      <c r="K3812" s="11" t="s">
        <v>29</v>
      </c>
      <c r="L3812" s="12" t="s">
        <v>6230</v>
      </c>
      <c r="M3812" s="13"/>
    </row>
    <row r="3813" spans="2:13" ht="34.9" customHeight="1">
      <c r="B3813" s="3">
        <v>3779</v>
      </c>
      <c r="C3813" s="6" t="s">
        <v>6246</v>
      </c>
      <c r="D3813" s="7" t="s">
        <v>6247</v>
      </c>
      <c r="E3813" s="4">
        <v>217</v>
      </c>
      <c r="F3813" s="75">
        <f>Books[[#This Row],[قیمت نهایی]]*100/80</f>
        <v>1731250</v>
      </c>
      <c r="G3813" s="8">
        <v>0.2</v>
      </c>
      <c r="H3813" s="9">
        <f>Books[[#This Row],[تعداد صفحه]]*5000+300000</f>
        <v>1385000</v>
      </c>
      <c r="I3813" s="4">
        <v>2017</v>
      </c>
      <c r="J3813" s="10" t="s">
        <v>9134</v>
      </c>
      <c r="K3813" s="11" t="s">
        <v>9</v>
      </c>
      <c r="L3813" s="12" t="s">
        <v>6230</v>
      </c>
      <c r="M3813" s="13"/>
    </row>
    <row r="3814" spans="2:13" ht="34.9" customHeight="1">
      <c r="B3814" s="3">
        <v>3780</v>
      </c>
      <c r="C3814" s="6" t="s">
        <v>6278</v>
      </c>
      <c r="D3814" s="7" t="s">
        <v>6279</v>
      </c>
      <c r="E3814" s="4">
        <v>448</v>
      </c>
      <c r="F3814" s="75">
        <f>Books[[#This Row],[قیمت نهایی]]*100/80</f>
        <v>3175000</v>
      </c>
      <c r="G3814" s="8">
        <v>0.2</v>
      </c>
      <c r="H3814" s="9">
        <f>Books[[#This Row],[تعداد صفحه]]*5000+300000</f>
        <v>2540000</v>
      </c>
      <c r="I3814" s="4">
        <v>2016</v>
      </c>
      <c r="J3814" s="10" t="s">
        <v>9041</v>
      </c>
      <c r="K3814" s="11" t="s">
        <v>1</v>
      </c>
      <c r="L3814" s="12" t="s">
        <v>6230</v>
      </c>
      <c r="M3814" s="13"/>
    </row>
    <row r="3815" spans="2:13" ht="34.9" customHeight="1">
      <c r="B3815" s="3">
        <v>3781</v>
      </c>
      <c r="C3815" s="6" t="s">
        <v>6251</v>
      </c>
      <c r="D3815" s="7" t="s">
        <v>6252</v>
      </c>
      <c r="E3815" s="4">
        <v>264</v>
      </c>
      <c r="F3815" s="75">
        <f>Books[[#This Row],[قیمت نهایی]]*100/80</f>
        <v>2025000</v>
      </c>
      <c r="G3815" s="8">
        <v>0.2</v>
      </c>
      <c r="H3815" s="9">
        <f>Books[[#This Row],[تعداد صفحه]]*5000+300000</f>
        <v>1620000</v>
      </c>
      <c r="I3815" s="4">
        <v>2016</v>
      </c>
      <c r="J3815" s="10" t="s">
        <v>8381</v>
      </c>
      <c r="K3815" s="11" t="s">
        <v>9495</v>
      </c>
      <c r="L3815" s="12" t="s">
        <v>6230</v>
      </c>
      <c r="M3815" s="13"/>
    </row>
    <row r="3816" spans="2:13" ht="34.9" customHeight="1">
      <c r="B3816" s="3">
        <v>3782</v>
      </c>
      <c r="C3816" s="6" t="s">
        <v>6255</v>
      </c>
      <c r="D3816" s="7" t="s">
        <v>6256</v>
      </c>
      <c r="E3816" s="4">
        <v>320</v>
      </c>
      <c r="F3816" s="75">
        <f>Books[[#This Row],[قیمت نهایی]]*100/80</f>
        <v>2375000</v>
      </c>
      <c r="G3816" s="8">
        <v>0.2</v>
      </c>
      <c r="H3816" s="9">
        <f>Books[[#This Row],[تعداد صفحه]]*5000+300000</f>
        <v>1900000</v>
      </c>
      <c r="I3816" s="4">
        <v>2017</v>
      </c>
      <c r="J3816" s="10" t="s">
        <v>7253</v>
      </c>
      <c r="K3816" s="11" t="s">
        <v>39</v>
      </c>
      <c r="L3816" s="12" t="s">
        <v>6230</v>
      </c>
      <c r="M3816" s="13"/>
    </row>
    <row r="3817" spans="2:13" ht="34.9" customHeight="1">
      <c r="B3817" s="3">
        <v>3783</v>
      </c>
      <c r="C3817" s="6" t="s">
        <v>6234</v>
      </c>
      <c r="D3817" s="7" t="s">
        <v>6235</v>
      </c>
      <c r="E3817" s="4">
        <v>122</v>
      </c>
      <c r="F3817" s="75">
        <f>Books[[#This Row],[قیمت نهایی]]*100/80</f>
        <v>1137500</v>
      </c>
      <c r="G3817" s="8">
        <v>0.2</v>
      </c>
      <c r="H3817" s="9">
        <f>Books[[#This Row],[تعداد صفحه]]*5000+300000</f>
        <v>910000</v>
      </c>
      <c r="I3817" s="4">
        <v>2017</v>
      </c>
      <c r="J3817" s="10" t="s">
        <v>7885</v>
      </c>
      <c r="K3817" s="11" t="s">
        <v>9</v>
      </c>
      <c r="L3817" s="12" t="s">
        <v>6230</v>
      </c>
      <c r="M3817" s="13"/>
    </row>
    <row r="3818" spans="2:13" ht="34.9" customHeight="1">
      <c r="B3818" s="3">
        <v>3784</v>
      </c>
      <c r="C3818" s="6" t="s">
        <v>6257</v>
      </c>
      <c r="D3818" s="7" t="s">
        <v>6258</v>
      </c>
      <c r="E3818" s="4">
        <v>324</v>
      </c>
      <c r="F3818" s="75">
        <f>Books[[#This Row],[قیمت نهایی]]*100/80</f>
        <v>2400000</v>
      </c>
      <c r="G3818" s="8">
        <v>0.2</v>
      </c>
      <c r="H3818" s="9">
        <f>Books[[#This Row],[تعداد صفحه]]*5000+300000</f>
        <v>1920000</v>
      </c>
      <c r="I3818" s="4">
        <v>2017</v>
      </c>
      <c r="J3818" s="10" t="s">
        <v>8197</v>
      </c>
      <c r="K3818" s="11" t="s">
        <v>39</v>
      </c>
      <c r="L3818" s="12" t="s">
        <v>6230</v>
      </c>
      <c r="M3818" s="13"/>
    </row>
    <row r="3819" spans="2:13" ht="34.9" customHeight="1">
      <c r="B3819" s="3">
        <v>3785</v>
      </c>
      <c r="C3819" s="6" t="s">
        <v>6268</v>
      </c>
      <c r="D3819" s="7" t="s">
        <v>6269</v>
      </c>
      <c r="E3819" s="4">
        <v>355</v>
      </c>
      <c r="F3819" s="75">
        <f>Books[[#This Row],[قیمت نهایی]]*100/80</f>
        <v>2593750</v>
      </c>
      <c r="G3819" s="8">
        <v>0.2</v>
      </c>
      <c r="H3819" s="9">
        <f>Books[[#This Row],[تعداد صفحه]]*5000+300000</f>
        <v>2075000</v>
      </c>
      <c r="I3819" s="4">
        <v>2016</v>
      </c>
      <c r="J3819" s="10" t="s">
        <v>7268</v>
      </c>
      <c r="K3819" s="11" t="s">
        <v>9</v>
      </c>
      <c r="L3819" s="12" t="s">
        <v>6230</v>
      </c>
      <c r="M3819" s="13"/>
    </row>
    <row r="3820" spans="2:13" ht="34.9" customHeight="1">
      <c r="B3820" s="3">
        <v>3786</v>
      </c>
      <c r="C3820" s="6" t="s">
        <v>6244</v>
      </c>
      <c r="D3820" s="7" t="s">
        <v>6245</v>
      </c>
      <c r="E3820" s="4">
        <v>214</v>
      </c>
      <c r="F3820" s="75">
        <f>Books[[#This Row],[قیمت نهایی]]*100/80</f>
        <v>1712500</v>
      </c>
      <c r="G3820" s="8">
        <v>0.2</v>
      </c>
      <c r="H3820" s="9">
        <f>Books[[#This Row],[تعداد صفحه]]*5000+300000</f>
        <v>1370000</v>
      </c>
      <c r="I3820" s="4">
        <v>2017</v>
      </c>
      <c r="J3820" s="10" t="s">
        <v>9133</v>
      </c>
      <c r="K3820" s="11" t="s">
        <v>9</v>
      </c>
      <c r="L3820" s="12" t="s">
        <v>6230</v>
      </c>
      <c r="M3820" s="13"/>
    </row>
    <row r="3821" spans="2:13" ht="34.9" customHeight="1">
      <c r="B3821" s="3">
        <v>3787</v>
      </c>
      <c r="C3821" s="6" t="s">
        <v>6281</v>
      </c>
      <c r="D3821" s="7" t="s">
        <v>6282</v>
      </c>
      <c r="E3821" s="4">
        <v>484</v>
      </c>
      <c r="F3821" s="75">
        <f>Books[[#This Row],[قیمت نهایی]]*100/80</f>
        <v>3400000</v>
      </c>
      <c r="G3821" s="8">
        <v>0.2</v>
      </c>
      <c r="H3821" s="9">
        <f>Books[[#This Row],[تعداد صفحه]]*5000+300000</f>
        <v>2720000</v>
      </c>
      <c r="I3821" s="4">
        <v>2016</v>
      </c>
      <c r="J3821" s="10" t="s">
        <v>7228</v>
      </c>
      <c r="K3821" s="11" t="s">
        <v>9</v>
      </c>
      <c r="L3821" s="12" t="s">
        <v>6230</v>
      </c>
      <c r="M3821" s="13"/>
    </row>
    <row r="3822" spans="2:13" ht="34.9" customHeight="1">
      <c r="B3822" s="3">
        <v>3788</v>
      </c>
      <c r="C3822" s="6" t="s">
        <v>6263</v>
      </c>
      <c r="D3822" s="7" t="s">
        <v>6264</v>
      </c>
      <c r="E3822" s="4">
        <v>336</v>
      </c>
      <c r="F3822" s="75">
        <f>Books[[#This Row],[قیمت نهایی]]*100/80</f>
        <v>2475000</v>
      </c>
      <c r="G3822" s="8">
        <v>0.2</v>
      </c>
      <c r="H3822" s="9">
        <f>Books[[#This Row],[تعداد صفحه]]*5000+300000</f>
        <v>1980000</v>
      </c>
      <c r="I3822" s="4">
        <v>2016</v>
      </c>
      <c r="J3822" s="10" t="s">
        <v>7113</v>
      </c>
      <c r="K3822" s="11" t="s">
        <v>9322</v>
      </c>
      <c r="L3822" s="12" t="s">
        <v>6230</v>
      </c>
      <c r="M3822" s="13"/>
    </row>
    <row r="3823" spans="2:13" ht="34.9" customHeight="1">
      <c r="B3823" s="3">
        <v>3789</v>
      </c>
      <c r="C3823" s="6" t="s">
        <v>6261</v>
      </c>
      <c r="D3823" s="7" t="s">
        <v>6262</v>
      </c>
      <c r="E3823" s="4">
        <v>333</v>
      </c>
      <c r="F3823" s="75">
        <f>Books[[#This Row],[قیمت نهایی]]*100/80</f>
        <v>2456250</v>
      </c>
      <c r="G3823" s="8">
        <v>0.2</v>
      </c>
      <c r="H3823" s="9">
        <f>Books[[#This Row],[تعداد صفحه]]*5000+300000</f>
        <v>1965000</v>
      </c>
      <c r="I3823" s="4">
        <v>2016</v>
      </c>
      <c r="J3823" s="10" t="s">
        <v>8047</v>
      </c>
      <c r="K3823" s="11" t="s">
        <v>9</v>
      </c>
      <c r="L3823" s="12" t="s">
        <v>6230</v>
      </c>
      <c r="M3823" s="13"/>
    </row>
    <row r="3824" spans="2:13" ht="34.9" customHeight="1">
      <c r="B3824" s="3">
        <v>3790</v>
      </c>
      <c r="C3824" s="6" t="s">
        <v>6240</v>
      </c>
      <c r="D3824" s="7" t="s">
        <v>6241</v>
      </c>
      <c r="E3824" s="4">
        <v>209</v>
      </c>
      <c r="F3824" s="75">
        <f>Books[[#This Row],[قیمت نهایی]]*100/80</f>
        <v>1681250</v>
      </c>
      <c r="G3824" s="8">
        <v>0.2</v>
      </c>
      <c r="H3824" s="9">
        <f>Books[[#This Row],[تعداد صفحه]]*5000+300000</f>
        <v>1345000</v>
      </c>
      <c r="I3824" s="4">
        <v>2016</v>
      </c>
      <c r="J3824" s="10" t="s">
        <v>7178</v>
      </c>
      <c r="K3824" s="11" t="s">
        <v>9</v>
      </c>
      <c r="L3824" s="12" t="s">
        <v>6230</v>
      </c>
      <c r="M3824" s="13"/>
    </row>
    <row r="3825" spans="2:13" ht="34.9" customHeight="1">
      <c r="B3825" s="3">
        <v>3791</v>
      </c>
      <c r="C3825" s="6" t="s">
        <v>6270</v>
      </c>
      <c r="D3825" s="7">
        <v>9781909836358</v>
      </c>
      <c r="E3825" s="4">
        <v>380</v>
      </c>
      <c r="F3825" s="75">
        <f>Books[[#This Row],[قیمت نهایی]]*100/80</f>
        <v>2750000</v>
      </c>
      <c r="G3825" s="8">
        <v>0.2</v>
      </c>
      <c r="H3825" s="9">
        <f>Books[[#This Row],[تعداد صفحه]]*5000+300000</f>
        <v>2200000</v>
      </c>
      <c r="I3825" s="4">
        <v>2016</v>
      </c>
      <c r="J3825" s="10" t="s">
        <v>9141</v>
      </c>
      <c r="K3825" s="11" t="s">
        <v>9331</v>
      </c>
      <c r="L3825" s="12" t="s">
        <v>6230</v>
      </c>
      <c r="M3825" s="13"/>
    </row>
    <row r="3826" spans="2:13" ht="34.9" customHeight="1">
      <c r="B3826" s="3">
        <v>3792</v>
      </c>
      <c r="C3826" s="6" t="s">
        <v>6295</v>
      </c>
      <c r="D3826" s="7" t="s">
        <v>6296</v>
      </c>
      <c r="E3826" s="4">
        <v>928</v>
      </c>
      <c r="F3826" s="75">
        <f>Books[[#This Row],[قیمت نهایی]]*100/80</f>
        <v>6175000</v>
      </c>
      <c r="G3826" s="8">
        <v>0.2</v>
      </c>
      <c r="H3826" s="9">
        <f>Books[[#This Row],[تعداد صفحه]]*5000+300000</f>
        <v>4940000</v>
      </c>
      <c r="I3826" s="4">
        <v>2016</v>
      </c>
      <c r="J3826" s="10" t="s">
        <v>7323</v>
      </c>
      <c r="K3826" s="11" t="s">
        <v>9</v>
      </c>
      <c r="L3826" s="12" t="s">
        <v>6230</v>
      </c>
      <c r="M3826" s="13"/>
    </row>
    <row r="3827" spans="2:13" ht="34.9" customHeight="1">
      <c r="B3827" s="3">
        <v>3793</v>
      </c>
      <c r="C3827" s="6" t="s">
        <v>6283</v>
      </c>
      <c r="D3827" s="7" t="s">
        <v>6284</v>
      </c>
      <c r="E3827" s="4">
        <v>573</v>
      </c>
      <c r="F3827" s="75">
        <f>Books[[#This Row],[قیمت نهایی]]*100/80</f>
        <v>3956250</v>
      </c>
      <c r="G3827" s="8">
        <v>0.2</v>
      </c>
      <c r="H3827" s="9">
        <f>Books[[#This Row],[تعداد صفحه]]*5000+300000</f>
        <v>3165000</v>
      </c>
      <c r="I3827" s="4">
        <v>2018</v>
      </c>
      <c r="J3827" s="10" t="s">
        <v>9130</v>
      </c>
      <c r="K3827" s="11" t="s">
        <v>9</v>
      </c>
      <c r="L3827" s="12" t="s">
        <v>6230</v>
      </c>
      <c r="M3827" s="13"/>
    </row>
    <row r="3828" spans="2:13" ht="34.9" customHeight="1">
      <c r="B3828" s="3">
        <v>3794</v>
      </c>
      <c r="C3828" s="6" t="s">
        <v>6287</v>
      </c>
      <c r="D3828" s="7" t="s">
        <v>6288</v>
      </c>
      <c r="E3828" s="4">
        <v>588</v>
      </c>
      <c r="F3828" s="75">
        <f>Books[[#This Row],[قیمت نهایی]]*100/80</f>
        <v>4050000</v>
      </c>
      <c r="G3828" s="8">
        <v>0.2</v>
      </c>
      <c r="H3828" s="9">
        <f>Books[[#This Row],[تعداد صفحه]]*5000+300000</f>
        <v>3240000</v>
      </c>
      <c r="I3828" s="4">
        <v>2017</v>
      </c>
      <c r="J3828" s="10" t="s">
        <v>8311</v>
      </c>
      <c r="K3828" s="11" t="s">
        <v>9</v>
      </c>
      <c r="L3828" s="12" t="s">
        <v>6230</v>
      </c>
      <c r="M3828" s="13"/>
    </row>
    <row r="3829" spans="2:13" ht="34.9" customHeight="1">
      <c r="B3829" s="3">
        <v>3795</v>
      </c>
      <c r="C3829" s="6" t="s">
        <v>6237</v>
      </c>
      <c r="D3829" s="7" t="s">
        <v>6238</v>
      </c>
      <c r="E3829" s="4">
        <v>140</v>
      </c>
      <c r="F3829" s="75">
        <f>Books[[#This Row],[قیمت نهایی]]*100/80</f>
        <v>1250000</v>
      </c>
      <c r="G3829" s="8">
        <v>0.2</v>
      </c>
      <c r="H3829" s="9">
        <f>Books[[#This Row],[تعداد صفحه]]*5000+300000</f>
        <v>1000000</v>
      </c>
      <c r="I3829" s="4">
        <v>2016</v>
      </c>
      <c r="J3829" s="10" t="s">
        <v>9139</v>
      </c>
      <c r="K3829" s="11" t="s">
        <v>9</v>
      </c>
      <c r="L3829" s="12" t="s">
        <v>6230</v>
      </c>
      <c r="M3829" s="13"/>
    </row>
    <row r="3830" spans="2:13" ht="34.9" customHeight="1">
      <c r="B3830" s="3">
        <v>3796</v>
      </c>
      <c r="C3830" s="6" t="s">
        <v>6249</v>
      </c>
      <c r="D3830" s="7" t="s">
        <v>6250</v>
      </c>
      <c r="E3830" s="4">
        <v>246</v>
      </c>
      <c r="F3830" s="75">
        <f>Books[[#This Row],[قیمت نهایی]]*100/80</f>
        <v>1912500</v>
      </c>
      <c r="G3830" s="8">
        <v>0.2</v>
      </c>
      <c r="H3830" s="9">
        <f>Books[[#This Row],[تعداد صفحه]]*5000+300000</f>
        <v>1530000</v>
      </c>
      <c r="I3830" s="4">
        <v>2018</v>
      </c>
      <c r="J3830" s="10" t="s">
        <v>7113</v>
      </c>
      <c r="K3830" s="11" t="s">
        <v>9</v>
      </c>
      <c r="L3830" s="12" t="s">
        <v>6230</v>
      </c>
      <c r="M3830" s="13"/>
    </row>
    <row r="3831" spans="2:13" ht="34.9" customHeight="1">
      <c r="B3831" s="3">
        <v>3797</v>
      </c>
      <c r="C3831" s="6" t="s">
        <v>6292</v>
      </c>
      <c r="D3831" s="7" t="s">
        <v>6293</v>
      </c>
      <c r="E3831" s="4">
        <v>69</v>
      </c>
      <c r="F3831" s="75">
        <f>Books[[#This Row],[قیمت نهایی]]*100/80</f>
        <v>806250</v>
      </c>
      <c r="G3831" s="8">
        <v>0.2</v>
      </c>
      <c r="H3831" s="9">
        <f>Books[[#This Row],[تعداد صفحه]]*5000+300000</f>
        <v>645000</v>
      </c>
      <c r="I3831" s="4">
        <v>2017</v>
      </c>
      <c r="J3831" s="10" t="s">
        <v>8801</v>
      </c>
      <c r="K3831" s="11" t="s">
        <v>9</v>
      </c>
      <c r="L3831" s="12" t="s">
        <v>6230</v>
      </c>
      <c r="M3831" s="13"/>
    </row>
    <row r="3832" spans="2:13" ht="34.9" customHeight="1">
      <c r="B3832" s="3">
        <v>3798</v>
      </c>
      <c r="C3832" s="6" t="s">
        <v>6285</v>
      </c>
      <c r="D3832" s="7" t="s">
        <v>6286</v>
      </c>
      <c r="E3832" s="4">
        <v>585</v>
      </c>
      <c r="F3832" s="75">
        <f>Books[[#This Row],[قیمت نهایی]]*100/80</f>
        <v>4031250</v>
      </c>
      <c r="G3832" s="8">
        <v>0.2</v>
      </c>
      <c r="H3832" s="9">
        <f>Books[[#This Row],[تعداد صفحه]]*5000+300000</f>
        <v>3225000</v>
      </c>
      <c r="I3832" s="4">
        <v>2016</v>
      </c>
      <c r="J3832" s="10" t="s">
        <v>9143</v>
      </c>
      <c r="K3832" s="11" t="s">
        <v>9</v>
      </c>
      <c r="L3832" s="12" t="s">
        <v>6230</v>
      </c>
      <c r="M3832" s="13"/>
    </row>
    <row r="3833" spans="2:13" ht="34.9" customHeight="1">
      <c r="B3833" s="3">
        <v>3799</v>
      </c>
      <c r="C3833" s="6" t="s">
        <v>6266</v>
      </c>
      <c r="D3833" s="7" t="s">
        <v>6267</v>
      </c>
      <c r="E3833" s="4">
        <v>348</v>
      </c>
      <c r="F3833" s="75">
        <f>Books[[#This Row],[قیمت نهایی]]*100/80</f>
        <v>2550000</v>
      </c>
      <c r="G3833" s="8">
        <v>0.2</v>
      </c>
      <c r="H3833" s="9">
        <f>Books[[#This Row],[تعداد صفحه]]*5000+300000</f>
        <v>2040000</v>
      </c>
      <c r="I3833" s="4">
        <v>2016</v>
      </c>
      <c r="J3833" s="10" t="s">
        <v>7113</v>
      </c>
      <c r="K3833" s="11" t="s">
        <v>9</v>
      </c>
      <c r="L3833" s="12" t="s">
        <v>6230</v>
      </c>
      <c r="M3833" s="13"/>
    </row>
    <row r="3834" spans="2:13" ht="34.9" customHeight="1">
      <c r="B3834" s="3">
        <v>3800</v>
      </c>
      <c r="C3834" s="6" t="s">
        <v>6248</v>
      </c>
      <c r="D3834" s="7">
        <v>9789352700561</v>
      </c>
      <c r="E3834" s="4">
        <v>230</v>
      </c>
      <c r="F3834" s="75">
        <f>Books[[#This Row],[قیمت نهایی]]*100/80</f>
        <v>1812500</v>
      </c>
      <c r="G3834" s="8">
        <v>0.2</v>
      </c>
      <c r="H3834" s="9">
        <f>Books[[#This Row],[تعداد صفحه]]*5000+300000</f>
        <v>1450000</v>
      </c>
      <c r="I3834" s="4">
        <v>2017</v>
      </c>
      <c r="J3834" s="10" t="s">
        <v>3026</v>
      </c>
      <c r="K3834" s="11" t="s">
        <v>29</v>
      </c>
      <c r="L3834" s="12" t="s">
        <v>6230</v>
      </c>
      <c r="M3834" s="13"/>
    </row>
    <row r="3835" spans="2:13" ht="34.9" customHeight="1">
      <c r="B3835" s="3">
        <v>3801</v>
      </c>
      <c r="C3835" s="6" t="s">
        <v>6280</v>
      </c>
      <c r="D3835" s="7">
        <v>9789386322128</v>
      </c>
      <c r="E3835" s="4">
        <v>450</v>
      </c>
      <c r="F3835" s="75">
        <f>Books[[#This Row],[قیمت نهایی]]*100/80</f>
        <v>3187500</v>
      </c>
      <c r="G3835" s="8">
        <v>0.2</v>
      </c>
      <c r="H3835" s="9">
        <f>Books[[#This Row],[تعداد صفحه]]*5000+300000</f>
        <v>2550000</v>
      </c>
      <c r="I3835" s="4">
        <v>2017</v>
      </c>
      <c r="J3835" s="10" t="s">
        <v>9136</v>
      </c>
      <c r="K3835" s="11" t="s">
        <v>29</v>
      </c>
      <c r="L3835" s="12" t="s">
        <v>6230</v>
      </c>
      <c r="M3835" s="13"/>
    </row>
    <row r="3836" spans="2:13" ht="34.9" customHeight="1">
      <c r="B3836" s="3">
        <v>3802</v>
      </c>
      <c r="C3836" s="6" t="s">
        <v>6289</v>
      </c>
      <c r="D3836" s="7">
        <v>9789351527459</v>
      </c>
      <c r="E3836" s="4">
        <v>6000</v>
      </c>
      <c r="F3836" s="75">
        <f>Books[[#This Row],[قیمت نهایی]]*100/80</f>
        <v>37875000</v>
      </c>
      <c r="G3836" s="8">
        <v>0.2</v>
      </c>
      <c r="H3836" s="9">
        <f>Books[[#This Row],[تعداد صفحه]]*5000+300000</f>
        <v>30300000</v>
      </c>
      <c r="I3836" s="4">
        <v>2016</v>
      </c>
      <c r="J3836" s="10" t="s">
        <v>9137</v>
      </c>
      <c r="K3836" s="11" t="s">
        <v>29</v>
      </c>
      <c r="L3836" s="12" t="s">
        <v>6230</v>
      </c>
      <c r="M3836" s="13"/>
    </row>
    <row r="3837" spans="2:13" ht="34.9" customHeight="1">
      <c r="B3837" s="3">
        <v>3803</v>
      </c>
      <c r="C3837" s="6" t="s">
        <v>6231</v>
      </c>
      <c r="D3837" s="7">
        <v>9789351524588</v>
      </c>
      <c r="E3837" s="4">
        <v>1060</v>
      </c>
      <c r="F3837" s="75">
        <f>Books[[#This Row],[قیمت نهایی]]*100/80</f>
        <v>7000000</v>
      </c>
      <c r="G3837" s="8">
        <v>0.2</v>
      </c>
      <c r="H3837" s="9">
        <f>Books[[#This Row],[تعداد صفحه]]*5000+300000</f>
        <v>5600000</v>
      </c>
      <c r="I3837" s="4">
        <v>2016</v>
      </c>
      <c r="J3837" s="10" t="s">
        <v>9137</v>
      </c>
      <c r="K3837" s="11" t="s">
        <v>29</v>
      </c>
      <c r="L3837" s="12" t="s">
        <v>6230</v>
      </c>
      <c r="M3837" s="13"/>
    </row>
    <row r="3838" spans="2:13" ht="34.9" customHeight="1">
      <c r="B3838" s="3">
        <v>3804</v>
      </c>
      <c r="C3838" s="6" t="s">
        <v>6294</v>
      </c>
      <c r="D3838" s="7">
        <v>9789351524557</v>
      </c>
      <c r="E3838" s="4">
        <v>750</v>
      </c>
      <c r="F3838" s="75">
        <f>Books[[#This Row],[قیمت نهایی]]*100/80</f>
        <v>5062500</v>
      </c>
      <c r="G3838" s="8">
        <v>0.2</v>
      </c>
      <c r="H3838" s="9">
        <f>Books[[#This Row],[تعداد صفحه]]*5000+300000</f>
        <v>4050000</v>
      </c>
      <c r="I3838" s="4">
        <v>2016</v>
      </c>
      <c r="J3838" s="10" t="s">
        <v>9137</v>
      </c>
      <c r="K3838" s="11" t="s">
        <v>29</v>
      </c>
      <c r="L3838" s="12" t="s">
        <v>6230</v>
      </c>
      <c r="M3838" s="13"/>
    </row>
    <row r="3839" spans="2:13" ht="34.9" customHeight="1">
      <c r="B3839" s="3">
        <v>3805</v>
      </c>
      <c r="C3839" s="6" t="s">
        <v>6236</v>
      </c>
      <c r="D3839" s="7">
        <v>9789351524601</v>
      </c>
      <c r="E3839" s="4">
        <v>1232</v>
      </c>
      <c r="F3839" s="75">
        <f>Books[[#This Row],[قیمت نهایی]]*100/80</f>
        <v>8075000</v>
      </c>
      <c r="G3839" s="8">
        <v>0.2</v>
      </c>
      <c r="H3839" s="9">
        <f>Books[[#This Row],[تعداد صفحه]]*5000+300000</f>
        <v>6460000</v>
      </c>
      <c r="I3839" s="4">
        <v>2016</v>
      </c>
      <c r="J3839" s="10" t="s">
        <v>7166</v>
      </c>
      <c r="K3839" s="11" t="s">
        <v>29</v>
      </c>
      <c r="L3839" s="12" t="s">
        <v>6230</v>
      </c>
      <c r="M3839" s="13"/>
    </row>
    <row r="3840" spans="2:13" ht="34.9" customHeight="1">
      <c r="B3840" s="3">
        <v>3806</v>
      </c>
      <c r="C3840" s="6" t="s">
        <v>6276</v>
      </c>
      <c r="D3840" s="7" t="s">
        <v>6277</v>
      </c>
      <c r="E3840" s="4">
        <v>407</v>
      </c>
      <c r="F3840" s="75">
        <f>Books[[#This Row],[قیمت نهایی]]*100/80</f>
        <v>2918750</v>
      </c>
      <c r="G3840" s="8">
        <v>0.2</v>
      </c>
      <c r="H3840" s="9">
        <f>Books[[#This Row],[تعداد صفحه]]*5000+300000</f>
        <v>2335000</v>
      </c>
      <c r="I3840" s="4">
        <v>2017</v>
      </c>
      <c r="J3840" s="10" t="s">
        <v>7105</v>
      </c>
      <c r="K3840" s="11" t="s">
        <v>9</v>
      </c>
      <c r="L3840" s="12" t="s">
        <v>6230</v>
      </c>
      <c r="M3840" s="13"/>
    </row>
    <row r="3841" spans="2:13" ht="34.9" customHeight="1">
      <c r="B3841" s="3">
        <v>3807</v>
      </c>
      <c r="C3841" s="6" t="s">
        <v>6271</v>
      </c>
      <c r="D3841" s="7">
        <v>9781496316240</v>
      </c>
      <c r="E3841" s="4">
        <v>386</v>
      </c>
      <c r="F3841" s="75">
        <f>Books[[#This Row],[قیمت نهایی]]*100/80</f>
        <v>2787500</v>
      </c>
      <c r="G3841" s="8">
        <v>0.2</v>
      </c>
      <c r="H3841" s="9">
        <f>Books[[#This Row],[تعداد صفحه]]*5000+300000</f>
        <v>2230000</v>
      </c>
      <c r="I3841" s="4">
        <v>2016</v>
      </c>
      <c r="J3841" s="10" t="s">
        <v>9142</v>
      </c>
      <c r="K3841" s="11" t="s">
        <v>7</v>
      </c>
      <c r="L3841" s="12" t="s">
        <v>6230</v>
      </c>
      <c r="M3841" s="13"/>
    </row>
    <row r="3842" spans="2:13" ht="34.9" customHeight="1">
      <c r="B3842" s="3">
        <v>3808</v>
      </c>
      <c r="C3842" s="6" t="s">
        <v>6229</v>
      </c>
      <c r="D3842" s="7">
        <v>9789386056863</v>
      </c>
      <c r="E3842" s="4">
        <v>104</v>
      </c>
      <c r="F3842" s="75">
        <f>Books[[#This Row],[قیمت نهایی]]*100/80</f>
        <v>1025000</v>
      </c>
      <c r="G3842" s="8">
        <v>0.2</v>
      </c>
      <c r="H3842" s="9">
        <f>Books[[#This Row],[تعداد صفحه]]*5000+300000</f>
        <v>820000</v>
      </c>
      <c r="I3842" s="4">
        <v>2017</v>
      </c>
      <c r="J3842" s="10" t="s">
        <v>9131</v>
      </c>
      <c r="K3842" s="11" t="s">
        <v>29</v>
      </c>
      <c r="L3842" s="12" t="s">
        <v>6230</v>
      </c>
      <c r="M3842" s="13"/>
    </row>
    <row r="3843" spans="2:13" ht="34.9" customHeight="1">
      <c r="B3843" s="3">
        <v>3809</v>
      </c>
      <c r="C3843" s="6" t="s">
        <v>6274</v>
      </c>
      <c r="D3843" s="7">
        <v>9789385891892</v>
      </c>
      <c r="E3843" s="4">
        <v>400</v>
      </c>
      <c r="F3843" s="75">
        <f>Books[[#This Row],[قیمت نهایی]]*100/80</f>
        <v>2875000</v>
      </c>
      <c r="G3843" s="8">
        <v>0.2</v>
      </c>
      <c r="H3843" s="9">
        <f>Books[[#This Row],[تعداد صفحه]]*5000+300000</f>
        <v>2300000</v>
      </c>
      <c r="I3843" s="4">
        <v>2017</v>
      </c>
      <c r="J3843" s="10" t="s">
        <v>7201</v>
      </c>
      <c r="K3843" s="11" t="s">
        <v>29</v>
      </c>
      <c r="L3843" s="12" t="s">
        <v>6230</v>
      </c>
      <c r="M3843" s="13"/>
    </row>
    <row r="3844" spans="2:13" ht="34.9" customHeight="1">
      <c r="B3844" s="3">
        <v>3810</v>
      </c>
      <c r="C3844" s="6" t="s">
        <v>6272</v>
      </c>
      <c r="D3844" s="7">
        <v>9789385891854</v>
      </c>
      <c r="E3844" s="4">
        <v>400</v>
      </c>
      <c r="F3844" s="75">
        <f>Books[[#This Row],[قیمت نهایی]]*100/80</f>
        <v>2875000</v>
      </c>
      <c r="G3844" s="8">
        <v>0.2</v>
      </c>
      <c r="H3844" s="9">
        <f>Books[[#This Row],[تعداد صفحه]]*5000+300000</f>
        <v>2300000</v>
      </c>
      <c r="I3844" s="4">
        <v>2017</v>
      </c>
      <c r="J3844" s="10" t="s">
        <v>9135</v>
      </c>
      <c r="K3844" s="11" t="s">
        <v>29</v>
      </c>
      <c r="L3844" s="12" t="s">
        <v>6230</v>
      </c>
      <c r="M3844" s="13"/>
    </row>
    <row r="3845" spans="2:13" ht="34.9" customHeight="1">
      <c r="B3845" s="3">
        <v>3811</v>
      </c>
      <c r="C3845" s="6" t="s">
        <v>6273</v>
      </c>
      <c r="D3845" s="7">
        <v>9789385891847</v>
      </c>
      <c r="E3845" s="4">
        <v>400</v>
      </c>
      <c r="F3845" s="75">
        <f>Books[[#This Row],[قیمت نهایی]]*100/80</f>
        <v>2875000</v>
      </c>
      <c r="G3845" s="8">
        <v>0.2</v>
      </c>
      <c r="H3845" s="9">
        <f>Books[[#This Row],[تعداد صفحه]]*5000+300000</f>
        <v>2300000</v>
      </c>
      <c r="I3845" s="4">
        <v>2017</v>
      </c>
      <c r="J3845" s="10" t="s">
        <v>7201</v>
      </c>
      <c r="K3845" s="11" t="s">
        <v>29</v>
      </c>
      <c r="L3845" s="12" t="s">
        <v>6230</v>
      </c>
      <c r="M3845" s="13"/>
    </row>
    <row r="3846" spans="2:13" ht="34.9" customHeight="1">
      <c r="B3846" s="3">
        <v>3812</v>
      </c>
      <c r="C3846" s="6" t="s">
        <v>6275</v>
      </c>
      <c r="D3846" s="7">
        <v>9789386322449</v>
      </c>
      <c r="E3846" s="4">
        <v>404</v>
      </c>
      <c r="F3846" s="75">
        <f>Books[[#This Row],[قیمت نهایی]]*100/80</f>
        <v>2900000</v>
      </c>
      <c r="G3846" s="8">
        <v>0.2</v>
      </c>
      <c r="H3846" s="9">
        <f>Books[[#This Row],[تعداد صفحه]]*5000+300000</f>
        <v>2320000</v>
      </c>
      <c r="I3846" s="4">
        <v>2017</v>
      </c>
      <c r="J3846" s="10" t="s">
        <v>9074</v>
      </c>
      <c r="K3846" s="11" t="s">
        <v>29</v>
      </c>
      <c r="L3846" s="12" t="s">
        <v>6230</v>
      </c>
      <c r="M3846" s="13"/>
    </row>
    <row r="3847" spans="2:13" ht="34.9" customHeight="1">
      <c r="B3847" s="3">
        <v>3813</v>
      </c>
      <c r="C3847" s="6" t="s">
        <v>6239</v>
      </c>
      <c r="D3847" s="7">
        <v>9789386322920</v>
      </c>
      <c r="E3847" s="4">
        <v>186</v>
      </c>
      <c r="F3847" s="75">
        <f>Books[[#This Row],[قیمت نهایی]]*100/80</f>
        <v>1537500</v>
      </c>
      <c r="G3847" s="8">
        <v>0.2</v>
      </c>
      <c r="H3847" s="9">
        <f>Books[[#This Row],[تعداد صفحه]]*5000+300000</f>
        <v>1230000</v>
      </c>
      <c r="I3847" s="4">
        <v>2017</v>
      </c>
      <c r="J3847" s="10" t="s">
        <v>9132</v>
      </c>
      <c r="K3847" s="11" t="s">
        <v>29</v>
      </c>
      <c r="L3847" s="12" t="s">
        <v>6230</v>
      </c>
      <c r="M3847" s="13"/>
    </row>
    <row r="3848" spans="2:13" ht="34.9" customHeight="1">
      <c r="B3848" s="3">
        <v>3814</v>
      </c>
      <c r="C3848" s="6" t="s">
        <v>6297</v>
      </c>
      <c r="D3848" s="7" t="s">
        <v>6298</v>
      </c>
      <c r="E3848" s="4">
        <v>95</v>
      </c>
      <c r="F3848" s="75">
        <f>Books[[#This Row],[قیمت نهایی]]*100/80</f>
        <v>968750</v>
      </c>
      <c r="G3848" s="8">
        <v>0.2</v>
      </c>
      <c r="H3848" s="9">
        <f>Books[[#This Row],[تعداد صفحه]]*5000+300000</f>
        <v>775000</v>
      </c>
      <c r="I3848" s="4">
        <v>2016</v>
      </c>
      <c r="J3848" s="10" t="s">
        <v>7150</v>
      </c>
      <c r="K3848" s="11" t="s">
        <v>9</v>
      </c>
      <c r="L3848" s="12" t="s">
        <v>6230</v>
      </c>
      <c r="M3848" s="13"/>
    </row>
    <row r="3849" spans="2:13" ht="34.9" customHeight="1">
      <c r="B3849" s="3">
        <v>3815</v>
      </c>
      <c r="C3849" s="6" t="s">
        <v>6253</v>
      </c>
      <c r="D3849" s="7" t="s">
        <v>6254</v>
      </c>
      <c r="E3849" s="4">
        <v>267</v>
      </c>
      <c r="F3849" s="75">
        <f>Books[[#This Row],[قیمت نهایی]]*100/80</f>
        <v>2043750</v>
      </c>
      <c r="G3849" s="8">
        <v>0.2</v>
      </c>
      <c r="H3849" s="9">
        <f>Books[[#This Row],[تعداد صفحه]]*5000+300000</f>
        <v>1635000</v>
      </c>
      <c r="I3849" s="4">
        <v>2016</v>
      </c>
      <c r="J3849" s="10" t="s">
        <v>9140</v>
      </c>
      <c r="K3849" s="11" t="s">
        <v>9495</v>
      </c>
      <c r="L3849" s="12" t="s">
        <v>6230</v>
      </c>
      <c r="M3849" s="13"/>
    </row>
    <row r="3850" spans="2:13" ht="34.9" customHeight="1">
      <c r="B3850" s="3">
        <v>3816</v>
      </c>
      <c r="C3850" s="6" t="s">
        <v>6242</v>
      </c>
      <c r="D3850" s="7" t="s">
        <v>6243</v>
      </c>
      <c r="E3850" s="4">
        <v>214</v>
      </c>
      <c r="F3850" s="75">
        <f>Books[[#This Row],[قیمت نهایی]]*100/80</f>
        <v>1712500</v>
      </c>
      <c r="G3850" s="8">
        <v>0.2</v>
      </c>
      <c r="H3850" s="9">
        <f>Books[[#This Row],[تعداد صفحه]]*5000+300000</f>
        <v>1370000</v>
      </c>
      <c r="I3850" s="4">
        <v>2016</v>
      </c>
      <c r="J3850" s="10" t="s">
        <v>7166</v>
      </c>
      <c r="K3850" s="11" t="s">
        <v>9495</v>
      </c>
      <c r="L3850" s="12" t="s">
        <v>6230</v>
      </c>
      <c r="M3850" s="13"/>
    </row>
    <row r="3851" spans="2:13" ht="34.9" customHeight="1">
      <c r="B3851" s="3">
        <v>3817</v>
      </c>
      <c r="C3851" s="6" t="s">
        <v>6232</v>
      </c>
      <c r="D3851" s="7" t="s">
        <v>6233</v>
      </c>
      <c r="E3851" s="4">
        <v>119</v>
      </c>
      <c r="F3851" s="75">
        <f>Books[[#This Row],[قیمت نهایی]]*100/80</f>
        <v>1118750</v>
      </c>
      <c r="G3851" s="8">
        <v>0.2</v>
      </c>
      <c r="H3851" s="9">
        <f>Books[[#This Row],[تعداد صفحه]]*5000+300000</f>
        <v>895000</v>
      </c>
      <c r="I3851" s="4">
        <v>2016</v>
      </c>
      <c r="J3851" s="10" t="s">
        <v>9138</v>
      </c>
      <c r="K3851" s="11" t="s">
        <v>9322</v>
      </c>
      <c r="L3851" s="12" t="s">
        <v>6230</v>
      </c>
      <c r="M3851" s="13"/>
    </row>
    <row r="3852" spans="2:13" ht="34.9" customHeight="1">
      <c r="B3852" s="45"/>
      <c r="C3852" s="46"/>
      <c r="D3852" s="47"/>
      <c r="E3852" s="45"/>
      <c r="F3852" s="63" t="s">
        <v>6300</v>
      </c>
      <c r="G3852" s="48"/>
      <c r="H3852" s="73"/>
      <c r="I3852" s="45"/>
      <c r="J3852" s="50"/>
      <c r="K3852" s="51"/>
      <c r="L3852" s="74"/>
      <c r="M3852" s="13"/>
    </row>
    <row r="3853" spans="2:13" ht="34.9" customHeight="1">
      <c r="B3853" s="3">
        <v>3818</v>
      </c>
      <c r="C3853" s="6" t="s">
        <v>6302</v>
      </c>
      <c r="D3853" s="7" t="s">
        <v>6303</v>
      </c>
      <c r="E3853" s="4">
        <v>178</v>
      </c>
      <c r="F3853" s="75">
        <f>Books[[#This Row],[قیمت نهایی]]*100/80</f>
        <v>1487500</v>
      </c>
      <c r="G3853" s="8">
        <v>0.2</v>
      </c>
      <c r="H3853" s="9">
        <f>Books[[#This Row],[تعداد صفحه]]*5000+300000</f>
        <v>1190000</v>
      </c>
      <c r="I3853" s="4">
        <v>2017</v>
      </c>
      <c r="J3853" s="10" t="s">
        <v>9146</v>
      </c>
      <c r="K3853" s="11" t="s">
        <v>9342</v>
      </c>
      <c r="L3853" s="12" t="s">
        <v>6300</v>
      </c>
      <c r="M3853" s="13"/>
    </row>
    <row r="3854" spans="2:13" ht="34.9" customHeight="1">
      <c r="B3854" s="3">
        <v>3819</v>
      </c>
      <c r="C3854" s="6" t="s">
        <v>6306</v>
      </c>
      <c r="D3854" s="7" t="s">
        <v>6307</v>
      </c>
      <c r="E3854" s="4">
        <v>210</v>
      </c>
      <c r="F3854" s="75">
        <f>Books[[#This Row],[قیمت نهایی]]*100/80</f>
        <v>1687500</v>
      </c>
      <c r="G3854" s="8">
        <v>0.2</v>
      </c>
      <c r="H3854" s="9">
        <f>Books[[#This Row],[تعداد صفحه]]*5000+300000</f>
        <v>1350000</v>
      </c>
      <c r="I3854" s="4">
        <v>2017</v>
      </c>
      <c r="J3854" s="10" t="s">
        <v>9147</v>
      </c>
      <c r="K3854" s="11" t="s">
        <v>9322</v>
      </c>
      <c r="L3854" s="12" t="s">
        <v>6300</v>
      </c>
      <c r="M3854" s="13"/>
    </row>
    <row r="3855" spans="2:13" ht="34.9" customHeight="1">
      <c r="B3855" s="3">
        <v>3820</v>
      </c>
      <c r="C3855" s="6" t="s">
        <v>6308</v>
      </c>
      <c r="D3855" s="7" t="s">
        <v>6309</v>
      </c>
      <c r="E3855" s="4">
        <v>212</v>
      </c>
      <c r="F3855" s="75">
        <f>Books[[#This Row],[قیمت نهایی]]*100/80</f>
        <v>1700000</v>
      </c>
      <c r="G3855" s="8">
        <v>0.2</v>
      </c>
      <c r="H3855" s="9">
        <f>Books[[#This Row],[تعداد صفحه]]*5000+300000</f>
        <v>1360000</v>
      </c>
      <c r="I3855" s="4">
        <v>2018</v>
      </c>
      <c r="J3855" s="10" t="s">
        <v>9145</v>
      </c>
      <c r="K3855" s="11" t="s">
        <v>9322</v>
      </c>
      <c r="L3855" s="12" t="s">
        <v>6300</v>
      </c>
      <c r="M3855" s="13"/>
    </row>
    <row r="3856" spans="2:13" ht="34.9" customHeight="1">
      <c r="B3856" s="3">
        <v>3821</v>
      </c>
      <c r="C3856" s="6" t="s">
        <v>6315</v>
      </c>
      <c r="D3856" s="7" t="s">
        <v>6316</v>
      </c>
      <c r="E3856" s="4">
        <v>426</v>
      </c>
      <c r="F3856" s="75">
        <f>Books[[#This Row],[قیمت نهایی]]*100/80</f>
        <v>3037500</v>
      </c>
      <c r="G3856" s="8">
        <v>0.2</v>
      </c>
      <c r="H3856" s="9">
        <f>Books[[#This Row],[تعداد صفحه]]*5000+300000</f>
        <v>2430000</v>
      </c>
      <c r="I3856" s="4">
        <v>2017</v>
      </c>
      <c r="J3856" s="10" t="s">
        <v>1294</v>
      </c>
      <c r="K3856" s="11" t="s">
        <v>9322</v>
      </c>
      <c r="L3856" s="12" t="s">
        <v>6300</v>
      </c>
      <c r="M3856" s="13"/>
    </row>
    <row r="3857" spans="2:13" ht="34.9" customHeight="1">
      <c r="B3857" s="3">
        <v>3822</v>
      </c>
      <c r="C3857" s="6" t="s">
        <v>6304</v>
      </c>
      <c r="D3857" s="7" t="s">
        <v>6305</v>
      </c>
      <c r="E3857" s="4">
        <v>194</v>
      </c>
      <c r="F3857" s="75">
        <f>Books[[#This Row],[قیمت نهایی]]*100/80</f>
        <v>1587500</v>
      </c>
      <c r="G3857" s="8">
        <v>0.2</v>
      </c>
      <c r="H3857" s="9">
        <f>Books[[#This Row],[تعداد صفحه]]*5000+300000</f>
        <v>1270000</v>
      </c>
      <c r="I3857" s="4">
        <v>2017</v>
      </c>
      <c r="J3857" s="10" t="s">
        <v>7405</v>
      </c>
      <c r="K3857" s="11" t="s">
        <v>9322</v>
      </c>
      <c r="L3857" s="12" t="s">
        <v>6300</v>
      </c>
      <c r="M3857" s="13"/>
    </row>
    <row r="3858" spans="2:13" ht="34.9" customHeight="1">
      <c r="B3858" s="3">
        <v>3823</v>
      </c>
      <c r="C3858" s="6" t="s">
        <v>6299</v>
      </c>
      <c r="D3858" s="7" t="s">
        <v>6301</v>
      </c>
      <c r="E3858" s="4">
        <v>118</v>
      </c>
      <c r="F3858" s="75">
        <f>Books[[#This Row],[قیمت نهایی]]*100/80</f>
        <v>1112500</v>
      </c>
      <c r="G3858" s="8">
        <v>0.2</v>
      </c>
      <c r="H3858" s="9">
        <f>Books[[#This Row],[تعداد صفحه]]*5000+300000</f>
        <v>890000</v>
      </c>
      <c r="I3858" s="4">
        <v>2017</v>
      </c>
      <c r="J3858" s="10" t="s">
        <v>7129</v>
      </c>
      <c r="K3858" s="11" t="s">
        <v>9322</v>
      </c>
      <c r="L3858" s="12" t="s">
        <v>6300</v>
      </c>
      <c r="M3858" s="13"/>
    </row>
    <row r="3859" spans="2:13" ht="34.9" customHeight="1">
      <c r="B3859" s="3">
        <v>3824</v>
      </c>
      <c r="C3859" s="6" t="s">
        <v>6313</v>
      </c>
      <c r="D3859" s="7" t="s">
        <v>6314</v>
      </c>
      <c r="E3859" s="4">
        <v>314</v>
      </c>
      <c r="F3859" s="75">
        <f>Books[[#This Row],[قیمت نهایی]]*100/80</f>
        <v>2337500</v>
      </c>
      <c r="G3859" s="8">
        <v>0.2</v>
      </c>
      <c r="H3859" s="9">
        <f>Books[[#This Row],[تعداد صفحه]]*5000+300000</f>
        <v>1870000</v>
      </c>
      <c r="I3859" s="4">
        <v>2018</v>
      </c>
      <c r="J3859" s="10" t="s">
        <v>7291</v>
      </c>
      <c r="K3859" s="11" t="s">
        <v>9322</v>
      </c>
      <c r="L3859" s="12" t="s">
        <v>6300</v>
      </c>
      <c r="M3859" s="13"/>
    </row>
    <row r="3860" spans="2:13" ht="34.9" customHeight="1">
      <c r="B3860" s="3">
        <v>3825</v>
      </c>
      <c r="C3860" s="6" t="s">
        <v>6310</v>
      </c>
      <c r="D3860" s="7" t="s">
        <v>6312</v>
      </c>
      <c r="E3860" s="4">
        <v>240</v>
      </c>
      <c r="F3860" s="75">
        <f>Books[[#This Row],[قیمت نهایی]]*100/80</f>
        <v>1875000</v>
      </c>
      <c r="G3860" s="8">
        <v>0.2</v>
      </c>
      <c r="H3860" s="9">
        <f>Books[[#This Row],[تعداد صفحه]]*5000+300000</f>
        <v>1500000</v>
      </c>
      <c r="I3860" s="4">
        <v>2016</v>
      </c>
      <c r="J3860" s="10" t="s">
        <v>6311</v>
      </c>
      <c r="K3860" s="11" t="s">
        <v>9322</v>
      </c>
      <c r="L3860" s="12" t="s">
        <v>6300</v>
      </c>
      <c r="M3860" s="13"/>
    </row>
    <row r="3861" spans="2:13" ht="34.9" customHeight="1">
      <c r="B3861" s="53"/>
      <c r="C3861" s="68"/>
      <c r="D3861" s="54"/>
      <c r="E3861" s="53"/>
      <c r="F3861" s="63" t="s">
        <v>6318</v>
      </c>
      <c r="G3861" s="55"/>
      <c r="H3861" s="71"/>
      <c r="I3861" s="53"/>
      <c r="J3861" s="69"/>
      <c r="K3861" s="70"/>
      <c r="L3861" s="72"/>
      <c r="M3861" s="13"/>
    </row>
    <row r="3862" spans="2:13" ht="34.9" customHeight="1">
      <c r="B3862" s="3">
        <v>3826</v>
      </c>
      <c r="C3862" s="6" t="s">
        <v>6322</v>
      </c>
      <c r="D3862" s="7">
        <v>9781522525158</v>
      </c>
      <c r="E3862" s="4">
        <v>580</v>
      </c>
      <c r="F3862" s="75">
        <f>Books[[#This Row],[قیمت نهایی]]*100/80</f>
        <v>4000000</v>
      </c>
      <c r="G3862" s="8">
        <v>0.2</v>
      </c>
      <c r="H3862" s="9">
        <f>Books[[#This Row],[تعداد صفحه]]*5000+300000</f>
        <v>3200000</v>
      </c>
      <c r="I3862" s="4">
        <v>2018</v>
      </c>
      <c r="J3862" s="10" t="s">
        <v>9149</v>
      </c>
      <c r="K3862" s="11" t="s">
        <v>9335</v>
      </c>
      <c r="L3862" s="12" t="s">
        <v>6318</v>
      </c>
      <c r="M3862" s="13"/>
    </row>
    <row r="3863" spans="2:13" ht="34.9" customHeight="1">
      <c r="B3863" s="3">
        <v>3827</v>
      </c>
      <c r="C3863" s="6" t="s">
        <v>6323</v>
      </c>
      <c r="D3863" s="7">
        <v>9781466688285</v>
      </c>
      <c r="E3863" s="4">
        <v>692</v>
      </c>
      <c r="F3863" s="75">
        <f>Books[[#This Row],[قیمت نهایی]]*100/80</f>
        <v>4700000</v>
      </c>
      <c r="G3863" s="8">
        <v>0.2</v>
      </c>
      <c r="H3863" s="9">
        <f>Books[[#This Row],[تعداد صفحه]]*5000+300000</f>
        <v>3760000</v>
      </c>
      <c r="I3863" s="4">
        <v>2016</v>
      </c>
      <c r="J3863" s="10" t="s">
        <v>7864</v>
      </c>
      <c r="K3863" s="11" t="s">
        <v>9335</v>
      </c>
      <c r="L3863" s="12" t="s">
        <v>6318</v>
      </c>
      <c r="M3863" s="13"/>
    </row>
    <row r="3864" spans="2:13" ht="34.9" customHeight="1">
      <c r="B3864" s="3">
        <v>3828</v>
      </c>
      <c r="C3864" s="6" t="s">
        <v>6321</v>
      </c>
      <c r="D3864" s="7">
        <v>9781522522621</v>
      </c>
      <c r="E3864" s="4">
        <v>350</v>
      </c>
      <c r="F3864" s="75">
        <f>Books[[#This Row],[قیمت نهایی]]*100/80</f>
        <v>2562500</v>
      </c>
      <c r="G3864" s="8">
        <v>0.2</v>
      </c>
      <c r="H3864" s="9">
        <f>Books[[#This Row],[تعداد صفحه]]*5000+300000</f>
        <v>2050000</v>
      </c>
      <c r="I3864" s="4">
        <v>2017</v>
      </c>
      <c r="J3864" s="10" t="s">
        <v>9150</v>
      </c>
      <c r="K3864" s="11" t="s">
        <v>9335</v>
      </c>
      <c r="L3864" s="12" t="s">
        <v>6318</v>
      </c>
      <c r="M3864" s="13"/>
    </row>
    <row r="3865" spans="2:13" ht="34.9" customHeight="1">
      <c r="B3865" s="3">
        <v>3829</v>
      </c>
      <c r="C3865" s="6" t="s">
        <v>6320</v>
      </c>
      <c r="D3865" s="7">
        <v>9781522539469</v>
      </c>
      <c r="E3865" s="4">
        <v>343</v>
      </c>
      <c r="F3865" s="75">
        <f>Books[[#This Row],[قیمت نهایی]]*100/80</f>
        <v>2518750</v>
      </c>
      <c r="G3865" s="8">
        <v>0.2</v>
      </c>
      <c r="H3865" s="9">
        <f>Books[[#This Row],[تعداد صفحه]]*5000+300000</f>
        <v>2015000</v>
      </c>
      <c r="I3865" s="4">
        <v>2018</v>
      </c>
      <c r="J3865" s="10" t="s">
        <v>7876</v>
      </c>
      <c r="K3865" s="11" t="s">
        <v>9335</v>
      </c>
      <c r="L3865" s="12" t="s">
        <v>6318</v>
      </c>
      <c r="M3865" s="13"/>
    </row>
    <row r="3866" spans="2:13" ht="34.9" customHeight="1">
      <c r="B3866" s="3">
        <v>3830</v>
      </c>
      <c r="C3866" s="6" t="s">
        <v>6319</v>
      </c>
      <c r="D3866" s="7">
        <v>9781466695276</v>
      </c>
      <c r="E3866" s="4">
        <v>318</v>
      </c>
      <c r="F3866" s="75">
        <f>Books[[#This Row],[قیمت نهایی]]*100/80</f>
        <v>2362500</v>
      </c>
      <c r="G3866" s="8">
        <v>0.2</v>
      </c>
      <c r="H3866" s="9">
        <f>Books[[#This Row],[تعداد صفحه]]*5000+300000</f>
        <v>1890000</v>
      </c>
      <c r="I3866" s="4">
        <v>2016</v>
      </c>
      <c r="J3866" s="10" t="s">
        <v>7908</v>
      </c>
      <c r="K3866" s="11" t="s">
        <v>9335</v>
      </c>
      <c r="L3866" s="12" t="s">
        <v>6318</v>
      </c>
      <c r="M3866" s="13"/>
    </row>
    <row r="3867" spans="2:13" ht="34.9" customHeight="1">
      <c r="B3867" s="3">
        <v>3831</v>
      </c>
      <c r="C3867" s="6" t="s">
        <v>6317</v>
      </c>
      <c r="D3867" s="7">
        <v>9781522540915</v>
      </c>
      <c r="E3867" s="4">
        <v>170</v>
      </c>
      <c r="F3867" s="75">
        <f>Books[[#This Row],[قیمت نهایی]]*100/80</f>
        <v>1437500</v>
      </c>
      <c r="G3867" s="8">
        <v>0.2</v>
      </c>
      <c r="H3867" s="9">
        <f>Books[[#This Row],[تعداد صفحه]]*5000+300000</f>
        <v>1150000</v>
      </c>
      <c r="I3867" s="4">
        <v>2018</v>
      </c>
      <c r="J3867" s="10" t="s">
        <v>9148</v>
      </c>
      <c r="K3867" s="11" t="s">
        <v>9335</v>
      </c>
      <c r="L3867" s="12" t="s">
        <v>6318</v>
      </c>
      <c r="M3867" s="13"/>
    </row>
    <row r="3868" spans="2:13" ht="34.9" customHeight="1">
      <c r="B3868" s="45"/>
      <c r="C3868" s="46"/>
      <c r="D3868" s="47"/>
      <c r="E3868" s="45"/>
      <c r="F3868" s="63" t="s">
        <v>6325</v>
      </c>
      <c r="G3868" s="48"/>
      <c r="H3868" s="49"/>
      <c r="I3868" s="45"/>
      <c r="J3868" s="50"/>
      <c r="K3868" s="51"/>
      <c r="L3868" s="52"/>
      <c r="M3868" s="13"/>
    </row>
    <row r="3869" spans="2:13" ht="34.9" customHeight="1">
      <c r="B3869" s="3">
        <v>3832</v>
      </c>
      <c r="C3869" s="6" t="s">
        <v>6352</v>
      </c>
      <c r="D3869" s="7" t="s">
        <v>6353</v>
      </c>
      <c r="E3869" s="4">
        <v>92</v>
      </c>
      <c r="F3869" s="75">
        <f>Books[[#This Row],[قیمت نهایی]]*100/80</f>
        <v>950000</v>
      </c>
      <c r="G3869" s="8">
        <v>0.2</v>
      </c>
      <c r="H3869" s="9">
        <f>Books[[#This Row],[تعداد صفحه]]*5000+300000</f>
        <v>760000</v>
      </c>
      <c r="I3869" s="4">
        <v>2018</v>
      </c>
      <c r="J3869" s="10" t="s">
        <v>9151</v>
      </c>
      <c r="K3869" s="11" t="s">
        <v>9</v>
      </c>
      <c r="L3869" s="12" t="s">
        <v>6325</v>
      </c>
      <c r="M3869" s="13"/>
    </row>
    <row r="3870" spans="2:13" ht="34.9" customHeight="1">
      <c r="B3870" s="3">
        <v>3833</v>
      </c>
      <c r="C3870" s="6" t="s">
        <v>6347</v>
      </c>
      <c r="D3870" s="7" t="s">
        <v>6348</v>
      </c>
      <c r="E3870" s="4">
        <v>580</v>
      </c>
      <c r="F3870" s="75">
        <f>Books[[#This Row],[قیمت نهایی]]*100/80</f>
        <v>4000000</v>
      </c>
      <c r="G3870" s="8">
        <v>0.2</v>
      </c>
      <c r="H3870" s="9">
        <f>Books[[#This Row],[تعداد صفحه]]*5000+300000</f>
        <v>3200000</v>
      </c>
      <c r="I3870" s="4">
        <v>2016</v>
      </c>
      <c r="J3870" s="10" t="s">
        <v>9157</v>
      </c>
      <c r="K3870" s="11" t="s">
        <v>9</v>
      </c>
      <c r="L3870" s="12" t="s">
        <v>6325</v>
      </c>
      <c r="M3870" s="13"/>
    </row>
    <row r="3871" spans="2:13" ht="34.9" customHeight="1">
      <c r="B3871" s="3">
        <v>3834</v>
      </c>
      <c r="C3871" s="6" t="s">
        <v>6345</v>
      </c>
      <c r="D3871" s="7" t="s">
        <v>6346</v>
      </c>
      <c r="E3871" s="4">
        <v>529</v>
      </c>
      <c r="F3871" s="75">
        <f>Books[[#This Row],[قیمت نهایی]]*100/80</f>
        <v>3681250</v>
      </c>
      <c r="G3871" s="8">
        <v>0.2</v>
      </c>
      <c r="H3871" s="9">
        <f>Books[[#This Row],[تعداد صفحه]]*5000+300000</f>
        <v>2945000</v>
      </c>
      <c r="I3871" s="4">
        <v>2017</v>
      </c>
      <c r="J3871" s="10" t="s">
        <v>9153</v>
      </c>
      <c r="K3871" s="11" t="s">
        <v>9</v>
      </c>
      <c r="L3871" s="12" t="s">
        <v>6325</v>
      </c>
      <c r="M3871" s="13"/>
    </row>
    <row r="3872" spans="2:13" ht="34.9" customHeight="1">
      <c r="B3872" s="3">
        <v>3835</v>
      </c>
      <c r="C3872" s="6" t="s">
        <v>6327</v>
      </c>
      <c r="D3872" s="7" t="s">
        <v>6328</v>
      </c>
      <c r="E3872" s="4">
        <v>112</v>
      </c>
      <c r="F3872" s="75">
        <f>Books[[#This Row],[قیمت نهایی]]*100/80</f>
        <v>1075000</v>
      </c>
      <c r="G3872" s="8">
        <v>0.2</v>
      </c>
      <c r="H3872" s="9">
        <f>Books[[#This Row],[تعداد صفحه]]*5000+300000</f>
        <v>860000</v>
      </c>
      <c r="I3872" s="4">
        <v>2016</v>
      </c>
      <c r="J3872" s="10" t="s">
        <v>8201</v>
      </c>
      <c r="K3872" s="11" t="s">
        <v>9321</v>
      </c>
      <c r="L3872" s="12" t="s">
        <v>6325</v>
      </c>
      <c r="M3872" s="13"/>
    </row>
    <row r="3873" spans="2:13" ht="34.9" customHeight="1">
      <c r="B3873" s="3">
        <v>3836</v>
      </c>
      <c r="C3873" s="6" t="s">
        <v>6337</v>
      </c>
      <c r="D3873" s="7" t="s">
        <v>6338</v>
      </c>
      <c r="E3873" s="4">
        <v>301</v>
      </c>
      <c r="F3873" s="75">
        <f>Books[[#This Row],[قیمت نهایی]]*100/80</f>
        <v>2256250</v>
      </c>
      <c r="G3873" s="8">
        <v>0.2</v>
      </c>
      <c r="H3873" s="9">
        <f>Books[[#This Row],[تعداد صفحه]]*5000+300000</f>
        <v>1805000</v>
      </c>
      <c r="I3873" s="4">
        <v>2016</v>
      </c>
      <c r="J3873" s="10" t="s">
        <v>7152</v>
      </c>
      <c r="K3873" s="11" t="s">
        <v>9</v>
      </c>
      <c r="L3873" s="12" t="s">
        <v>6325</v>
      </c>
      <c r="M3873" s="13"/>
    </row>
    <row r="3874" spans="2:13" ht="34.9" customHeight="1">
      <c r="B3874" s="3">
        <v>3837</v>
      </c>
      <c r="C3874" s="6" t="s">
        <v>6349</v>
      </c>
      <c r="D3874" s="7" t="s">
        <v>6350</v>
      </c>
      <c r="E3874" s="4">
        <v>831</v>
      </c>
      <c r="F3874" s="75">
        <f>Books[[#This Row],[قیمت نهایی]]*100/80</f>
        <v>5568750</v>
      </c>
      <c r="G3874" s="8">
        <v>0.2</v>
      </c>
      <c r="H3874" s="9">
        <f>Books[[#This Row],[تعداد صفحه]]*5000+300000</f>
        <v>4455000</v>
      </c>
      <c r="I3874" s="4">
        <v>2017</v>
      </c>
      <c r="J3874" s="10" t="s">
        <v>7166</v>
      </c>
      <c r="K3874" s="11" t="s">
        <v>9</v>
      </c>
      <c r="L3874" s="12" t="s">
        <v>6325</v>
      </c>
      <c r="M3874" s="13"/>
    </row>
    <row r="3875" spans="2:13" ht="34.9" customHeight="1">
      <c r="B3875" s="3">
        <v>3838</v>
      </c>
      <c r="C3875" s="6" t="s">
        <v>7066</v>
      </c>
      <c r="D3875" s="7" t="s">
        <v>6351</v>
      </c>
      <c r="E3875" s="4">
        <v>904</v>
      </c>
      <c r="F3875" s="75">
        <f>Books[[#This Row],[قیمت نهایی]]*100/80</f>
        <v>6025000</v>
      </c>
      <c r="G3875" s="8">
        <v>0.2</v>
      </c>
      <c r="H3875" s="9">
        <f>Books[[#This Row],[تعداد صفحه]]*5000+300000</f>
        <v>4820000</v>
      </c>
      <c r="I3875" s="4">
        <v>2017</v>
      </c>
      <c r="J3875" s="10" t="s">
        <v>7092</v>
      </c>
      <c r="K3875" s="11" t="s">
        <v>7</v>
      </c>
      <c r="L3875" s="12" t="s">
        <v>6325</v>
      </c>
      <c r="M3875" s="13"/>
    </row>
    <row r="3876" spans="2:13" ht="34.9" customHeight="1">
      <c r="B3876" s="3">
        <v>3839</v>
      </c>
      <c r="C3876" s="6" t="s">
        <v>6339</v>
      </c>
      <c r="D3876" s="7" t="s">
        <v>6340</v>
      </c>
      <c r="E3876" s="4">
        <v>312</v>
      </c>
      <c r="F3876" s="75">
        <f>Books[[#This Row],[قیمت نهایی]]*100/80</f>
        <v>2325000</v>
      </c>
      <c r="G3876" s="8">
        <v>0.2</v>
      </c>
      <c r="H3876" s="9">
        <f>Books[[#This Row],[تعداد صفحه]]*5000+300000</f>
        <v>1860000</v>
      </c>
      <c r="I3876" s="4">
        <v>2016</v>
      </c>
      <c r="J3876" s="10" t="s">
        <v>9155</v>
      </c>
      <c r="K3876" s="11" t="s">
        <v>9321</v>
      </c>
      <c r="L3876" s="12" t="s">
        <v>6325</v>
      </c>
      <c r="M3876" s="13"/>
    </row>
    <row r="3877" spans="2:13" ht="34.9" customHeight="1">
      <c r="B3877" s="3">
        <v>3840</v>
      </c>
      <c r="C3877" s="6" t="s">
        <v>6335</v>
      </c>
      <c r="D3877" s="7" t="s">
        <v>6336</v>
      </c>
      <c r="E3877" s="4">
        <v>272</v>
      </c>
      <c r="F3877" s="75">
        <f>Books[[#This Row],[قیمت نهایی]]*100/80</f>
        <v>2075000</v>
      </c>
      <c r="G3877" s="8">
        <v>0.2</v>
      </c>
      <c r="H3877" s="9">
        <f>Books[[#This Row],[تعداد صفحه]]*5000+300000</f>
        <v>1660000</v>
      </c>
      <c r="I3877" s="4">
        <v>2017</v>
      </c>
      <c r="J3877" s="10" t="s">
        <v>9152</v>
      </c>
      <c r="K3877" s="11" t="s">
        <v>9321</v>
      </c>
      <c r="L3877" s="12" t="s">
        <v>6325</v>
      </c>
      <c r="M3877" s="13"/>
    </row>
    <row r="3878" spans="2:13" ht="34.9" customHeight="1">
      <c r="B3878" s="3">
        <v>3841</v>
      </c>
      <c r="C3878" s="6" t="s">
        <v>6343</v>
      </c>
      <c r="D3878" s="7" t="s">
        <v>6344</v>
      </c>
      <c r="E3878" s="4">
        <v>528</v>
      </c>
      <c r="F3878" s="75">
        <f>Books[[#This Row],[قیمت نهایی]]*100/80</f>
        <v>3675000</v>
      </c>
      <c r="G3878" s="8">
        <v>0.2</v>
      </c>
      <c r="H3878" s="9">
        <f>Books[[#This Row],[تعداد صفحه]]*5000+300000</f>
        <v>2940000</v>
      </c>
      <c r="I3878" s="4">
        <v>2016</v>
      </c>
      <c r="J3878" s="10" t="s">
        <v>9156</v>
      </c>
      <c r="K3878" s="11" t="s">
        <v>9321</v>
      </c>
      <c r="L3878" s="12" t="s">
        <v>6325</v>
      </c>
      <c r="M3878" s="13"/>
    </row>
    <row r="3879" spans="2:13" ht="34.9" customHeight="1">
      <c r="B3879" s="3">
        <v>3842</v>
      </c>
      <c r="C3879" s="6" t="s">
        <v>6341</v>
      </c>
      <c r="D3879" s="7" t="s">
        <v>6342</v>
      </c>
      <c r="E3879" s="4">
        <v>407</v>
      </c>
      <c r="F3879" s="75">
        <f>Books[[#This Row],[قیمت نهایی]]*100/80</f>
        <v>2918750</v>
      </c>
      <c r="G3879" s="8">
        <v>0.2</v>
      </c>
      <c r="H3879" s="9">
        <f>Books[[#This Row],[تعداد صفحه]]*5000+300000</f>
        <v>2335000</v>
      </c>
      <c r="I3879" s="4">
        <v>2016</v>
      </c>
      <c r="J3879" s="10" t="s">
        <v>7367</v>
      </c>
      <c r="K3879" s="11" t="s">
        <v>9</v>
      </c>
      <c r="L3879" s="12" t="s">
        <v>6325</v>
      </c>
      <c r="M3879" s="13"/>
    </row>
    <row r="3880" spans="2:13" ht="34.9" customHeight="1">
      <c r="B3880" s="3">
        <v>3843</v>
      </c>
      <c r="C3880" s="6" t="s">
        <v>6324</v>
      </c>
      <c r="D3880" s="7" t="s">
        <v>6326</v>
      </c>
      <c r="E3880" s="4">
        <v>107</v>
      </c>
      <c r="F3880" s="75">
        <f>Books[[#This Row],[قیمت نهایی]]*100/80</f>
        <v>1043750</v>
      </c>
      <c r="G3880" s="8">
        <v>0.2</v>
      </c>
      <c r="H3880" s="9">
        <f>Books[[#This Row],[تعداد صفحه]]*5000+300000</f>
        <v>835000</v>
      </c>
      <c r="I3880" s="4">
        <v>2018</v>
      </c>
      <c r="J3880" s="10" t="s">
        <v>7216</v>
      </c>
      <c r="K3880" s="11" t="s">
        <v>9</v>
      </c>
      <c r="L3880" s="12" t="s">
        <v>6325</v>
      </c>
      <c r="M3880" s="13"/>
    </row>
    <row r="3881" spans="2:13" ht="34.9" customHeight="1">
      <c r="B3881" s="3">
        <v>3844</v>
      </c>
      <c r="C3881" s="6" t="s">
        <v>6329</v>
      </c>
      <c r="D3881" s="7" t="s">
        <v>6330</v>
      </c>
      <c r="E3881" s="4">
        <v>136</v>
      </c>
      <c r="F3881" s="75">
        <f>Books[[#This Row],[قیمت نهایی]]*100/80</f>
        <v>1225000</v>
      </c>
      <c r="G3881" s="8">
        <v>0.2</v>
      </c>
      <c r="H3881" s="9">
        <f>Books[[#This Row],[تعداد صفحه]]*5000+300000</f>
        <v>980000</v>
      </c>
      <c r="I3881" s="4">
        <v>2016</v>
      </c>
      <c r="J3881" s="10" t="s">
        <v>9154</v>
      </c>
      <c r="K3881" s="11" t="s">
        <v>9321</v>
      </c>
      <c r="L3881" s="12" t="s">
        <v>6325</v>
      </c>
      <c r="M3881" s="13"/>
    </row>
    <row r="3882" spans="2:13" ht="34.9" customHeight="1">
      <c r="B3882" s="3">
        <v>3845</v>
      </c>
      <c r="C3882" s="6" t="s">
        <v>6331</v>
      </c>
      <c r="D3882" s="7" t="s">
        <v>6332</v>
      </c>
      <c r="E3882" s="4">
        <v>222</v>
      </c>
      <c r="F3882" s="75">
        <f>Books[[#This Row],[قیمت نهایی]]*100/80</f>
        <v>1762500</v>
      </c>
      <c r="G3882" s="8">
        <v>0.2</v>
      </c>
      <c r="H3882" s="9">
        <f>Books[[#This Row],[تعداد صفحه]]*5000+300000</f>
        <v>1410000</v>
      </c>
      <c r="I3882" s="4">
        <v>2017</v>
      </c>
      <c r="J3882" s="10" t="s">
        <v>7129</v>
      </c>
      <c r="K3882" s="11" t="s">
        <v>9322</v>
      </c>
      <c r="L3882" s="12" t="s">
        <v>6325</v>
      </c>
      <c r="M3882" s="13"/>
    </row>
    <row r="3883" spans="2:13" ht="34.9" customHeight="1">
      <c r="B3883" s="3">
        <v>3846</v>
      </c>
      <c r="C3883" s="6" t="s">
        <v>6333</v>
      </c>
      <c r="D3883" s="7" t="s">
        <v>6334</v>
      </c>
      <c r="E3883" s="4">
        <v>256</v>
      </c>
      <c r="F3883" s="75">
        <f>Books[[#This Row],[قیمت نهایی]]*100/80</f>
        <v>1975000</v>
      </c>
      <c r="G3883" s="8">
        <v>0.2</v>
      </c>
      <c r="H3883" s="9">
        <f>Books[[#This Row],[تعداد صفحه]]*5000+300000</f>
        <v>1580000</v>
      </c>
      <c r="I3883" s="4">
        <v>2016</v>
      </c>
      <c r="J3883" s="10" t="s">
        <v>8608</v>
      </c>
      <c r="K3883" s="11" t="s">
        <v>9321</v>
      </c>
      <c r="L3883" s="12" t="s">
        <v>6325</v>
      </c>
      <c r="M3883" s="13"/>
    </row>
    <row r="3884" spans="2:13" ht="34.9" customHeight="1">
      <c r="B3884" s="45"/>
      <c r="C3884" s="46"/>
      <c r="D3884" s="47"/>
      <c r="E3884" s="45"/>
      <c r="F3884" s="63" t="s">
        <v>6355</v>
      </c>
      <c r="G3884" s="48"/>
      <c r="H3884" s="73"/>
      <c r="I3884" s="45"/>
      <c r="J3884" s="50"/>
      <c r="K3884" s="51"/>
      <c r="L3884" s="74"/>
      <c r="M3884" s="13"/>
    </row>
    <row r="3885" spans="2:13" ht="34.9" customHeight="1">
      <c r="B3885" s="3">
        <v>3847</v>
      </c>
      <c r="C3885" s="6" t="s">
        <v>6466</v>
      </c>
      <c r="D3885" s="7" t="s">
        <v>6467</v>
      </c>
      <c r="E3885" s="4">
        <v>320</v>
      </c>
      <c r="F3885" s="75">
        <f>Books[[#This Row],[قیمت نهایی]]*100/80</f>
        <v>2375000</v>
      </c>
      <c r="G3885" s="8">
        <v>0.2</v>
      </c>
      <c r="H3885" s="9">
        <f>Books[[#This Row],[تعداد صفحه]]*5000+300000</f>
        <v>1900000</v>
      </c>
      <c r="I3885" s="4">
        <v>2018</v>
      </c>
      <c r="J3885" s="10" t="s">
        <v>7427</v>
      </c>
      <c r="K3885" s="11" t="s">
        <v>9</v>
      </c>
      <c r="L3885" s="12" t="s">
        <v>6355</v>
      </c>
      <c r="M3885" s="13"/>
    </row>
    <row r="3886" spans="2:13" ht="34.9" customHeight="1">
      <c r="B3886" s="3">
        <v>3848</v>
      </c>
      <c r="C3886" s="6" t="s">
        <v>6484</v>
      </c>
      <c r="D3886" s="7" t="s">
        <v>6485</v>
      </c>
      <c r="E3886" s="4">
        <v>349</v>
      </c>
      <c r="F3886" s="75">
        <f>Books[[#This Row],[قیمت نهایی]]*100/80</f>
        <v>2556250</v>
      </c>
      <c r="G3886" s="8">
        <v>0.2</v>
      </c>
      <c r="H3886" s="9">
        <f>Books[[#This Row],[تعداد صفحه]]*5000+300000</f>
        <v>2045000</v>
      </c>
      <c r="I3886" s="4">
        <v>2018</v>
      </c>
      <c r="J3886" s="10" t="s">
        <v>7491</v>
      </c>
      <c r="K3886" s="11" t="s">
        <v>9</v>
      </c>
      <c r="L3886" s="12" t="s">
        <v>6355</v>
      </c>
      <c r="M3886" s="13"/>
    </row>
    <row r="3887" spans="2:13" ht="34.9" customHeight="1">
      <c r="B3887" s="3">
        <v>3849</v>
      </c>
      <c r="C3887" s="6" t="s">
        <v>6380</v>
      </c>
      <c r="D3887" s="7" t="s">
        <v>6381</v>
      </c>
      <c r="E3887" s="4">
        <v>151</v>
      </c>
      <c r="F3887" s="75">
        <f>Books[[#This Row],[قیمت نهایی]]*100/80</f>
        <v>1318750</v>
      </c>
      <c r="G3887" s="8">
        <v>0.2</v>
      </c>
      <c r="H3887" s="9">
        <f>Books[[#This Row],[تعداد صفحه]]*5000+300000</f>
        <v>1055000</v>
      </c>
      <c r="I3887" s="4">
        <v>2018</v>
      </c>
      <c r="J3887" s="10" t="s">
        <v>9158</v>
      </c>
      <c r="K3887" s="11" t="s">
        <v>9</v>
      </c>
      <c r="L3887" s="12" t="s">
        <v>6355</v>
      </c>
      <c r="M3887" s="13"/>
    </row>
    <row r="3888" spans="2:13" ht="34.9" customHeight="1">
      <c r="B3888" s="3">
        <v>3850</v>
      </c>
      <c r="C3888" s="6" t="s">
        <v>6531</v>
      </c>
      <c r="D3888" s="7" t="s">
        <v>6532</v>
      </c>
      <c r="E3888" s="4">
        <v>506</v>
      </c>
      <c r="F3888" s="75">
        <f>Books[[#This Row],[قیمت نهایی]]*100/80</f>
        <v>3537500</v>
      </c>
      <c r="G3888" s="8">
        <v>0.2</v>
      </c>
      <c r="H3888" s="9">
        <f>Books[[#This Row],[تعداد صفحه]]*5000+300000</f>
        <v>2830000</v>
      </c>
      <c r="I3888" s="4">
        <v>2018</v>
      </c>
      <c r="J3888" s="10" t="s">
        <v>9163</v>
      </c>
      <c r="K3888" s="11" t="s">
        <v>9</v>
      </c>
      <c r="L3888" s="12" t="s">
        <v>6355</v>
      </c>
      <c r="M3888" s="13"/>
    </row>
    <row r="3889" spans="2:13" ht="34.9" customHeight="1">
      <c r="B3889" s="3">
        <v>3851</v>
      </c>
      <c r="C3889" s="6" t="s">
        <v>6368</v>
      </c>
      <c r="D3889" s="7" t="s">
        <v>6369</v>
      </c>
      <c r="E3889" s="4">
        <v>122</v>
      </c>
      <c r="F3889" s="75">
        <f>Books[[#This Row],[قیمت نهایی]]*100/80</f>
        <v>1137500</v>
      </c>
      <c r="G3889" s="8">
        <v>0.2</v>
      </c>
      <c r="H3889" s="9">
        <f>Books[[#This Row],[تعداد صفحه]]*5000+300000</f>
        <v>910000</v>
      </c>
      <c r="I3889" s="4">
        <v>2018</v>
      </c>
      <c r="J3889" s="10" t="s">
        <v>7742</v>
      </c>
      <c r="K3889" s="11" t="s">
        <v>9</v>
      </c>
      <c r="L3889" s="12" t="s">
        <v>6355</v>
      </c>
      <c r="M3889" s="13"/>
    </row>
    <row r="3890" spans="2:13" ht="34.9" customHeight="1">
      <c r="B3890" s="3">
        <v>3852</v>
      </c>
      <c r="C3890" s="6" t="s">
        <v>6422</v>
      </c>
      <c r="D3890" s="7" t="s">
        <v>6423</v>
      </c>
      <c r="E3890" s="4">
        <v>243</v>
      </c>
      <c r="F3890" s="75">
        <f>Books[[#This Row],[قیمت نهایی]]*100/80</f>
        <v>1893750</v>
      </c>
      <c r="G3890" s="8">
        <v>0.2</v>
      </c>
      <c r="H3890" s="9">
        <f>Books[[#This Row],[تعداد صفحه]]*5000+300000</f>
        <v>1515000</v>
      </c>
      <c r="I3890" s="4">
        <v>2018</v>
      </c>
      <c r="J3890" s="10" t="s">
        <v>8434</v>
      </c>
      <c r="K3890" s="11" t="s">
        <v>9</v>
      </c>
      <c r="L3890" s="12" t="s">
        <v>6355</v>
      </c>
      <c r="M3890" s="13"/>
    </row>
    <row r="3891" spans="2:13" ht="34.9" customHeight="1">
      <c r="B3891" s="3">
        <v>3853</v>
      </c>
      <c r="C3891" s="6" t="s">
        <v>6440</v>
      </c>
      <c r="D3891" s="7" t="s">
        <v>6441</v>
      </c>
      <c r="E3891" s="4">
        <v>276</v>
      </c>
      <c r="F3891" s="75">
        <f>Books[[#This Row],[قیمت نهایی]]*100/80</f>
        <v>2100000</v>
      </c>
      <c r="G3891" s="8">
        <v>0.2</v>
      </c>
      <c r="H3891" s="9">
        <f>Books[[#This Row],[تعداد صفحه]]*5000+300000</f>
        <v>1680000</v>
      </c>
      <c r="I3891" s="4">
        <v>2018</v>
      </c>
      <c r="J3891" s="10" t="s">
        <v>9161</v>
      </c>
      <c r="K3891" s="11" t="s">
        <v>9</v>
      </c>
      <c r="L3891" s="12" t="s">
        <v>6355</v>
      </c>
      <c r="M3891" s="13"/>
    </row>
    <row r="3892" spans="2:13" ht="34.9" customHeight="1">
      <c r="B3892" s="3">
        <v>3854</v>
      </c>
      <c r="C3892" s="6" t="s">
        <v>6540</v>
      </c>
      <c r="D3892" s="7" t="s">
        <v>6541</v>
      </c>
      <c r="E3892" s="4">
        <v>627</v>
      </c>
      <c r="F3892" s="75">
        <f>Books[[#This Row],[قیمت نهایی]]*100/80</f>
        <v>4293750</v>
      </c>
      <c r="G3892" s="8">
        <v>0.2</v>
      </c>
      <c r="H3892" s="9">
        <f>Books[[#This Row],[تعداد صفحه]]*5000+300000</f>
        <v>3435000</v>
      </c>
      <c r="I3892" s="4">
        <v>2017</v>
      </c>
      <c r="J3892" s="10" t="s">
        <v>7324</v>
      </c>
      <c r="K3892" s="11" t="s">
        <v>9</v>
      </c>
      <c r="L3892" s="12" t="s">
        <v>6355</v>
      </c>
      <c r="M3892" s="13"/>
    </row>
    <row r="3893" spans="2:13" ht="34.9" customHeight="1">
      <c r="B3893" s="3">
        <v>3855</v>
      </c>
      <c r="C3893" s="6" t="s">
        <v>6400</v>
      </c>
      <c r="D3893" s="7" t="s">
        <v>6401</v>
      </c>
      <c r="E3893" s="4">
        <v>193</v>
      </c>
      <c r="F3893" s="75">
        <f>Books[[#This Row],[قیمت نهایی]]*100/80</f>
        <v>1581250</v>
      </c>
      <c r="G3893" s="8">
        <v>0.2</v>
      </c>
      <c r="H3893" s="9">
        <f>Books[[#This Row],[تعداد صفحه]]*5000+300000</f>
        <v>1265000</v>
      </c>
      <c r="I3893" s="4">
        <v>2018</v>
      </c>
      <c r="J3893" s="10" t="s">
        <v>9159</v>
      </c>
      <c r="K3893" s="11" t="s">
        <v>9</v>
      </c>
      <c r="L3893" s="12" t="s">
        <v>6355</v>
      </c>
      <c r="M3893" s="13"/>
    </row>
    <row r="3894" spans="2:13" ht="34.9" customHeight="1">
      <c r="B3894" s="3">
        <v>3856</v>
      </c>
      <c r="C3894" s="6" t="s">
        <v>6453</v>
      </c>
      <c r="D3894" s="7" t="s">
        <v>6454</v>
      </c>
      <c r="E3894" s="4">
        <v>300</v>
      </c>
      <c r="F3894" s="75">
        <f>Books[[#This Row],[قیمت نهایی]]*100/80</f>
        <v>2250000</v>
      </c>
      <c r="G3894" s="8">
        <v>0.2</v>
      </c>
      <c r="H3894" s="9">
        <f>Books[[#This Row],[تعداد صفحه]]*5000+300000</f>
        <v>1800000</v>
      </c>
      <c r="I3894" s="4">
        <v>2017</v>
      </c>
      <c r="J3894" s="10" t="s">
        <v>7229</v>
      </c>
      <c r="K3894" s="11" t="s">
        <v>9</v>
      </c>
      <c r="L3894" s="12" t="s">
        <v>6355</v>
      </c>
      <c r="M3894" s="13"/>
    </row>
    <row r="3895" spans="2:13" ht="34.9" customHeight="1">
      <c r="B3895" s="3">
        <v>3857</v>
      </c>
      <c r="C3895" s="6" t="s">
        <v>6529</v>
      </c>
      <c r="D3895" s="7" t="s">
        <v>6530</v>
      </c>
      <c r="E3895" s="4">
        <v>490</v>
      </c>
      <c r="F3895" s="75">
        <f>Books[[#This Row],[قیمت نهایی]]*100/80</f>
        <v>3437500</v>
      </c>
      <c r="G3895" s="8">
        <v>0.2</v>
      </c>
      <c r="H3895" s="9">
        <f>Books[[#This Row],[تعداد صفحه]]*5000+300000</f>
        <v>2750000</v>
      </c>
      <c r="I3895" s="4">
        <v>2016</v>
      </c>
      <c r="J3895" s="10" t="s">
        <v>9163</v>
      </c>
      <c r="K3895" s="11" t="s">
        <v>9</v>
      </c>
      <c r="L3895" s="12" t="s">
        <v>6355</v>
      </c>
      <c r="M3895" s="13"/>
    </row>
    <row r="3896" spans="2:13" ht="34.9" customHeight="1">
      <c r="B3896" s="3">
        <v>3858</v>
      </c>
      <c r="C3896" s="6" t="s">
        <v>6546</v>
      </c>
      <c r="D3896" s="7" t="s">
        <v>6547</v>
      </c>
      <c r="E3896" s="4">
        <v>702</v>
      </c>
      <c r="F3896" s="75">
        <f>Books[[#This Row],[قیمت نهایی]]*100/80</f>
        <v>4762500</v>
      </c>
      <c r="G3896" s="8">
        <v>0.2</v>
      </c>
      <c r="H3896" s="9">
        <f>Books[[#This Row],[تعداد صفحه]]*5000+300000</f>
        <v>3810000</v>
      </c>
      <c r="I3896" s="4">
        <v>2017</v>
      </c>
      <c r="J3896" s="10" t="s">
        <v>8017</v>
      </c>
      <c r="K3896" s="11" t="s">
        <v>9</v>
      </c>
      <c r="L3896" s="12" t="s">
        <v>6355</v>
      </c>
      <c r="M3896" s="13"/>
    </row>
    <row r="3897" spans="2:13" ht="34.9" customHeight="1">
      <c r="B3897" s="3">
        <v>3859</v>
      </c>
      <c r="C3897" s="6" t="s">
        <v>6419</v>
      </c>
      <c r="D3897" s="7" t="s">
        <v>6420</v>
      </c>
      <c r="E3897" s="4">
        <v>240</v>
      </c>
      <c r="F3897" s="75">
        <f>Books[[#This Row],[قیمت نهایی]]*100/80</f>
        <v>1875000</v>
      </c>
      <c r="G3897" s="8">
        <v>0.2</v>
      </c>
      <c r="H3897" s="9">
        <f>Books[[#This Row],[تعداد صفحه]]*5000+300000</f>
        <v>1500000</v>
      </c>
      <c r="I3897" s="4">
        <v>2017</v>
      </c>
      <c r="J3897" s="10" t="s">
        <v>7979</v>
      </c>
      <c r="K3897" s="11" t="s">
        <v>9</v>
      </c>
      <c r="L3897" s="12" t="s">
        <v>6355</v>
      </c>
      <c r="M3897" s="13"/>
    </row>
    <row r="3898" spans="2:13" ht="34.9" customHeight="1">
      <c r="B3898" s="3">
        <v>3860</v>
      </c>
      <c r="C3898" s="6" t="s">
        <v>6359</v>
      </c>
      <c r="D3898" s="7" t="s">
        <v>6360</v>
      </c>
      <c r="E3898" s="4">
        <v>102</v>
      </c>
      <c r="F3898" s="75">
        <f>Books[[#This Row],[قیمت نهایی]]*100/80</f>
        <v>1012500</v>
      </c>
      <c r="G3898" s="8">
        <v>0.2</v>
      </c>
      <c r="H3898" s="9">
        <f>Books[[#This Row],[تعداد صفحه]]*5000+300000</f>
        <v>810000</v>
      </c>
      <c r="I3898" s="4">
        <v>2017</v>
      </c>
      <c r="J3898" s="10" t="s">
        <v>9166</v>
      </c>
      <c r="K3898" s="11" t="s">
        <v>9</v>
      </c>
      <c r="L3898" s="12" t="s">
        <v>6355</v>
      </c>
      <c r="M3898" s="13"/>
    </row>
    <row r="3899" spans="2:13" ht="34.9" customHeight="1">
      <c r="B3899" s="3">
        <v>3861</v>
      </c>
      <c r="C3899" s="6" t="s">
        <v>6410</v>
      </c>
      <c r="D3899" s="7" t="s">
        <v>6411</v>
      </c>
      <c r="E3899" s="4">
        <v>214</v>
      </c>
      <c r="F3899" s="75">
        <f>Books[[#This Row],[قیمت نهایی]]*100/80</f>
        <v>1712500</v>
      </c>
      <c r="G3899" s="8">
        <v>0.2</v>
      </c>
      <c r="H3899" s="9">
        <f>Books[[#This Row],[تعداد صفحه]]*5000+300000</f>
        <v>1370000</v>
      </c>
      <c r="I3899" s="4">
        <v>2017</v>
      </c>
      <c r="J3899" s="10" t="s">
        <v>7315</v>
      </c>
      <c r="K3899" s="11" t="s">
        <v>9</v>
      </c>
      <c r="L3899" s="12" t="s">
        <v>6355</v>
      </c>
      <c r="M3899" s="13"/>
    </row>
    <row r="3900" spans="2:13" ht="34.9" customHeight="1">
      <c r="B3900" s="3">
        <v>3862</v>
      </c>
      <c r="C3900" s="6" t="s">
        <v>6512</v>
      </c>
      <c r="D3900" s="7" t="s">
        <v>6513</v>
      </c>
      <c r="E3900" s="4">
        <v>412</v>
      </c>
      <c r="F3900" s="75">
        <f>Books[[#This Row],[قیمت نهایی]]*100/80</f>
        <v>2950000</v>
      </c>
      <c r="G3900" s="8">
        <v>0.2</v>
      </c>
      <c r="H3900" s="9">
        <f>Books[[#This Row],[تعداد صفحه]]*5000+300000</f>
        <v>2360000</v>
      </c>
      <c r="I3900" s="4">
        <v>2017</v>
      </c>
      <c r="J3900" s="10" t="s">
        <v>9173</v>
      </c>
      <c r="K3900" s="11" t="s">
        <v>9324</v>
      </c>
      <c r="L3900" s="12" t="s">
        <v>6355</v>
      </c>
      <c r="M3900" s="13"/>
    </row>
    <row r="3901" spans="2:13" ht="34.9" customHeight="1">
      <c r="B3901" s="3">
        <v>3863</v>
      </c>
      <c r="C3901" s="6" t="s">
        <v>6372</v>
      </c>
      <c r="D3901" s="7" t="s">
        <v>6373</v>
      </c>
      <c r="E3901" s="4">
        <v>138</v>
      </c>
      <c r="F3901" s="75">
        <f>Books[[#This Row],[قیمت نهایی]]*100/80</f>
        <v>1237500</v>
      </c>
      <c r="G3901" s="8">
        <v>0.2</v>
      </c>
      <c r="H3901" s="9">
        <f>Books[[#This Row],[تعداد صفحه]]*5000+300000</f>
        <v>990000</v>
      </c>
      <c r="I3901" s="4">
        <v>2017</v>
      </c>
      <c r="J3901" s="10" t="s">
        <v>7129</v>
      </c>
      <c r="K3901" s="11" t="s">
        <v>9</v>
      </c>
      <c r="L3901" s="12" t="s">
        <v>6355</v>
      </c>
      <c r="M3901" s="13"/>
    </row>
    <row r="3902" spans="2:13" ht="34.9" customHeight="1">
      <c r="B3902" s="3">
        <v>3864</v>
      </c>
      <c r="C3902" s="6" t="s">
        <v>6538</v>
      </c>
      <c r="D3902" s="7" t="s">
        <v>6539</v>
      </c>
      <c r="E3902" s="4">
        <v>608</v>
      </c>
      <c r="F3902" s="75">
        <f>Books[[#This Row],[قیمت نهایی]]*100/80</f>
        <v>4175000</v>
      </c>
      <c r="G3902" s="8">
        <v>0.2</v>
      </c>
      <c r="H3902" s="9">
        <f>Books[[#This Row],[تعداد صفحه]]*5000+300000</f>
        <v>3340000</v>
      </c>
      <c r="I3902" s="4">
        <v>2017</v>
      </c>
      <c r="J3902" s="10" t="s">
        <v>9174</v>
      </c>
      <c r="K3902" s="11" t="s">
        <v>9</v>
      </c>
      <c r="L3902" s="12" t="s">
        <v>6355</v>
      </c>
      <c r="M3902" s="13"/>
    </row>
    <row r="3903" spans="2:13" ht="34.9" customHeight="1">
      <c r="B3903" s="3">
        <v>3865</v>
      </c>
      <c r="C3903" s="6" t="s">
        <v>6549</v>
      </c>
      <c r="D3903" s="7" t="s">
        <v>6550</v>
      </c>
      <c r="E3903" s="4">
        <v>728</v>
      </c>
      <c r="F3903" s="75">
        <f>Books[[#This Row],[قیمت نهایی]]*100/80</f>
        <v>4925000</v>
      </c>
      <c r="G3903" s="8">
        <v>0.2</v>
      </c>
      <c r="H3903" s="9">
        <f>Books[[#This Row],[تعداد صفحه]]*5000+300000</f>
        <v>3940000</v>
      </c>
      <c r="I3903" s="4">
        <v>2017</v>
      </c>
      <c r="J3903" s="10" t="s">
        <v>9175</v>
      </c>
      <c r="K3903" s="11" t="s">
        <v>9</v>
      </c>
      <c r="L3903" s="12" t="s">
        <v>6355</v>
      </c>
      <c r="M3903" s="13"/>
    </row>
    <row r="3904" spans="2:13" ht="34.9" customHeight="1">
      <c r="B3904" s="3">
        <v>3866</v>
      </c>
      <c r="C3904" s="6" t="s">
        <v>6505</v>
      </c>
      <c r="D3904" s="7" t="s">
        <v>6506</v>
      </c>
      <c r="E3904" s="4">
        <v>398</v>
      </c>
      <c r="F3904" s="75">
        <f>Books[[#This Row],[قیمت نهایی]]*100/80</f>
        <v>2862500</v>
      </c>
      <c r="G3904" s="8">
        <v>0.2</v>
      </c>
      <c r="H3904" s="9">
        <f>Books[[#This Row],[تعداد صفحه]]*5000+300000</f>
        <v>2290000</v>
      </c>
      <c r="I3904" s="4">
        <v>2017</v>
      </c>
      <c r="J3904" s="10" t="s">
        <v>8754</v>
      </c>
      <c r="K3904" s="11" t="s">
        <v>9</v>
      </c>
      <c r="L3904" s="12" t="s">
        <v>6355</v>
      </c>
      <c r="M3904" s="13"/>
    </row>
    <row r="3905" spans="2:13" ht="34.9" customHeight="1">
      <c r="B3905" s="3">
        <v>3867</v>
      </c>
      <c r="C3905" s="6" t="s">
        <v>6374</v>
      </c>
      <c r="D3905" s="7" t="s">
        <v>6375</v>
      </c>
      <c r="E3905" s="4">
        <v>143</v>
      </c>
      <c r="F3905" s="75">
        <f>Books[[#This Row],[قیمت نهایی]]*100/80</f>
        <v>1268750</v>
      </c>
      <c r="G3905" s="8">
        <v>0.2</v>
      </c>
      <c r="H3905" s="9">
        <f>Books[[#This Row],[تعداد صفحه]]*5000+300000</f>
        <v>1015000</v>
      </c>
      <c r="I3905" s="4">
        <v>2017</v>
      </c>
      <c r="J3905" s="10" t="s">
        <v>8127</v>
      </c>
      <c r="K3905" s="11" t="s">
        <v>9</v>
      </c>
      <c r="L3905" s="12" t="s">
        <v>6355</v>
      </c>
      <c r="M3905" s="13"/>
    </row>
    <row r="3906" spans="2:13" ht="34.9" customHeight="1">
      <c r="B3906" s="3">
        <v>3868</v>
      </c>
      <c r="C3906" s="6" t="s">
        <v>7067</v>
      </c>
      <c r="D3906" s="7" t="s">
        <v>6388</v>
      </c>
      <c r="E3906" s="4">
        <v>175</v>
      </c>
      <c r="F3906" s="75">
        <f>Books[[#This Row],[قیمت نهایی]]*100/80</f>
        <v>1468750</v>
      </c>
      <c r="G3906" s="8">
        <v>0.2</v>
      </c>
      <c r="H3906" s="9">
        <f>Books[[#This Row],[تعداد صفحه]]*5000+300000</f>
        <v>1175000</v>
      </c>
      <c r="I3906" s="4">
        <v>2018</v>
      </c>
      <c r="J3906" s="10" t="s">
        <v>7255</v>
      </c>
      <c r="K3906" s="11" t="s">
        <v>9</v>
      </c>
      <c r="L3906" s="12" t="s">
        <v>6355</v>
      </c>
      <c r="M3906" s="13"/>
    </row>
    <row r="3907" spans="2:13" ht="34.9" customHeight="1">
      <c r="B3907" s="3">
        <v>3869</v>
      </c>
      <c r="C3907" s="6" t="s">
        <v>6446</v>
      </c>
      <c r="D3907" s="7" t="s">
        <v>6447</v>
      </c>
      <c r="E3907" s="4">
        <v>293</v>
      </c>
      <c r="F3907" s="75">
        <f>Books[[#This Row],[قیمت نهایی]]*100/80</f>
        <v>2206250</v>
      </c>
      <c r="G3907" s="8">
        <v>0.2</v>
      </c>
      <c r="H3907" s="9">
        <f>Books[[#This Row],[تعداد صفحه]]*5000+300000</f>
        <v>1765000</v>
      </c>
      <c r="I3907" s="4">
        <v>2016</v>
      </c>
      <c r="J3907" s="10" t="s">
        <v>9187</v>
      </c>
      <c r="K3907" s="11" t="s">
        <v>9</v>
      </c>
      <c r="L3907" s="12" t="s">
        <v>6355</v>
      </c>
      <c r="M3907" s="13"/>
    </row>
    <row r="3908" spans="2:13" ht="34.9" customHeight="1">
      <c r="B3908" s="3">
        <v>3870</v>
      </c>
      <c r="C3908" s="6" t="s">
        <v>6548</v>
      </c>
      <c r="D3908" s="7">
        <v>9781455748365</v>
      </c>
      <c r="E3908" s="4">
        <v>724</v>
      </c>
      <c r="F3908" s="75">
        <f>Books[[#This Row],[قیمت نهایی]]*100/80</f>
        <v>4900000</v>
      </c>
      <c r="G3908" s="8">
        <v>0.2</v>
      </c>
      <c r="H3908" s="9">
        <f>Books[[#This Row],[تعداد صفحه]]*5000+300000</f>
        <v>3920000</v>
      </c>
      <c r="I3908" s="4">
        <v>2016</v>
      </c>
      <c r="J3908" s="10" t="s">
        <v>9200</v>
      </c>
      <c r="K3908" s="11" t="s">
        <v>1</v>
      </c>
      <c r="L3908" s="12" t="s">
        <v>6355</v>
      </c>
      <c r="M3908" s="13"/>
    </row>
    <row r="3909" spans="2:13" ht="34.9" customHeight="1">
      <c r="B3909" s="3">
        <v>3871</v>
      </c>
      <c r="C3909" s="6" t="s">
        <v>6516</v>
      </c>
      <c r="D3909" s="7" t="s">
        <v>6517</v>
      </c>
      <c r="E3909" s="4">
        <v>4176</v>
      </c>
      <c r="F3909" s="75">
        <f>Books[[#This Row],[قیمت نهایی]]*100/80</f>
        <v>26475000</v>
      </c>
      <c r="G3909" s="8">
        <v>0.2</v>
      </c>
      <c r="H3909" s="9">
        <f>Books[[#This Row],[تعداد صفحه]]*5000+300000</f>
        <v>21180000</v>
      </c>
      <c r="I3909" s="4">
        <v>2016</v>
      </c>
      <c r="J3909" s="10" t="s">
        <v>8083</v>
      </c>
      <c r="K3909" s="11" t="s">
        <v>1</v>
      </c>
      <c r="L3909" s="12" t="s">
        <v>6355</v>
      </c>
      <c r="M3909" s="13"/>
    </row>
    <row r="3910" spans="2:13" ht="34.9" customHeight="1">
      <c r="B3910" s="3">
        <v>3872</v>
      </c>
      <c r="C3910" s="6" t="s">
        <v>6537</v>
      </c>
      <c r="D3910" s="7">
        <v>9780323328302</v>
      </c>
      <c r="E3910" s="4">
        <v>595</v>
      </c>
      <c r="F3910" s="75">
        <f>Books[[#This Row],[قیمت نهایی]]*100/80</f>
        <v>4093750</v>
      </c>
      <c r="G3910" s="8">
        <v>0.2</v>
      </c>
      <c r="H3910" s="9">
        <f>Books[[#This Row],[تعداد صفحه]]*5000+300000</f>
        <v>3275000</v>
      </c>
      <c r="I3910" s="4">
        <v>2016</v>
      </c>
      <c r="J3910" s="10" t="s">
        <v>9199</v>
      </c>
      <c r="K3910" s="11" t="s">
        <v>1</v>
      </c>
      <c r="L3910" s="12" t="s">
        <v>6355</v>
      </c>
      <c r="M3910" s="13"/>
    </row>
    <row r="3911" spans="2:13" ht="34.9" customHeight="1">
      <c r="B3911" s="3">
        <v>3873</v>
      </c>
      <c r="C3911" s="6" t="s">
        <v>6470</v>
      </c>
      <c r="D3911" s="7" t="s">
        <v>6471</v>
      </c>
      <c r="E3911" s="4">
        <v>329</v>
      </c>
      <c r="F3911" s="75">
        <f>Books[[#This Row],[قیمت نهایی]]*100/80</f>
        <v>2431250</v>
      </c>
      <c r="G3911" s="8">
        <v>0.2</v>
      </c>
      <c r="H3911" s="9">
        <f>Books[[#This Row],[تعداد صفحه]]*5000+300000</f>
        <v>1945000</v>
      </c>
      <c r="I3911" s="4">
        <v>2016</v>
      </c>
      <c r="J3911" s="10" t="s">
        <v>8620</v>
      </c>
      <c r="K3911" s="11" t="s">
        <v>9</v>
      </c>
      <c r="L3911" s="12" t="s">
        <v>6355</v>
      </c>
      <c r="M3911" s="13"/>
    </row>
    <row r="3912" spans="2:13" ht="34.9" customHeight="1">
      <c r="B3912" s="3">
        <v>3874</v>
      </c>
      <c r="C3912" s="2" t="s">
        <v>9638</v>
      </c>
      <c r="D3912" s="7" t="s">
        <v>9522</v>
      </c>
      <c r="E3912" s="4">
        <v>792</v>
      </c>
      <c r="F3912" s="75">
        <f>Books[[#This Row],[قیمت نهایی]]*100/80</f>
        <v>5325000</v>
      </c>
      <c r="G3912" s="78">
        <v>0.2</v>
      </c>
      <c r="H3912" s="9">
        <f>Books[[#This Row],[تعداد صفحه]]*5000+300000</f>
        <v>4260000</v>
      </c>
      <c r="I3912" s="4">
        <v>2018</v>
      </c>
      <c r="J3912" s="10" t="s">
        <v>9639</v>
      </c>
      <c r="K3912" s="11" t="s">
        <v>1</v>
      </c>
      <c r="L3912" s="12" t="s">
        <v>6355</v>
      </c>
      <c r="M3912" s="13"/>
    </row>
    <row r="3913" spans="2:13" ht="34.9" customHeight="1">
      <c r="B3913" s="3">
        <v>3875</v>
      </c>
      <c r="C3913" s="6" t="s">
        <v>6497</v>
      </c>
      <c r="D3913" s="7" t="s">
        <v>6498</v>
      </c>
      <c r="E3913" s="4">
        <v>376</v>
      </c>
      <c r="F3913" s="75">
        <f>Books[[#This Row],[قیمت نهایی]]*100/80</f>
        <v>2725000</v>
      </c>
      <c r="G3913" s="8">
        <v>0.2</v>
      </c>
      <c r="H3913" s="9">
        <f>Books[[#This Row],[تعداد صفحه]]*5000+300000</f>
        <v>2180000</v>
      </c>
      <c r="I3913" s="4">
        <v>2017</v>
      </c>
      <c r="J3913" s="10" t="s">
        <v>8314</v>
      </c>
      <c r="K3913" s="11" t="s">
        <v>9</v>
      </c>
      <c r="L3913" s="12" t="s">
        <v>6355</v>
      </c>
      <c r="M3913" s="13"/>
    </row>
    <row r="3914" spans="2:13" ht="34.9" customHeight="1">
      <c r="B3914" s="3">
        <v>3876</v>
      </c>
      <c r="C3914" s="6" t="s">
        <v>6461</v>
      </c>
      <c r="D3914" s="7" t="s">
        <v>6462</v>
      </c>
      <c r="E3914" s="4">
        <v>319</v>
      </c>
      <c r="F3914" s="75">
        <f>Books[[#This Row],[قیمت نهایی]]*100/80</f>
        <v>2368750</v>
      </c>
      <c r="G3914" s="8">
        <v>0.2</v>
      </c>
      <c r="H3914" s="9">
        <f>Books[[#This Row],[تعداد صفحه]]*5000+300000</f>
        <v>1895000</v>
      </c>
      <c r="I3914" s="4">
        <v>2017</v>
      </c>
      <c r="J3914" s="10" t="s">
        <v>7129</v>
      </c>
      <c r="K3914" s="11" t="s">
        <v>9</v>
      </c>
      <c r="L3914" s="12" t="s">
        <v>6355</v>
      </c>
      <c r="M3914" s="13"/>
    </row>
    <row r="3915" spans="2:13" ht="34.9" customHeight="1">
      <c r="B3915" s="3">
        <v>3877</v>
      </c>
      <c r="C3915" s="6" t="s">
        <v>6509</v>
      </c>
      <c r="D3915" s="7" t="s">
        <v>6510</v>
      </c>
      <c r="E3915" s="4">
        <v>400</v>
      </c>
      <c r="F3915" s="75">
        <f>Books[[#This Row],[قیمت نهایی]]*100/80</f>
        <v>2875000</v>
      </c>
      <c r="G3915" s="8">
        <v>0.2</v>
      </c>
      <c r="H3915" s="9">
        <f>Books[[#This Row],[تعداد صفحه]]*5000+300000</f>
        <v>2300000</v>
      </c>
      <c r="I3915" s="4">
        <v>2017</v>
      </c>
      <c r="J3915" s="10" t="s">
        <v>7239</v>
      </c>
      <c r="K3915" s="11" t="s">
        <v>9324</v>
      </c>
      <c r="L3915" s="12" t="s">
        <v>6355</v>
      </c>
      <c r="M3915" s="13"/>
    </row>
    <row r="3916" spans="2:13" ht="34.9" customHeight="1">
      <c r="B3916" s="3">
        <v>3878</v>
      </c>
      <c r="C3916" s="2" t="s">
        <v>9781</v>
      </c>
      <c r="D3916" s="7" t="s">
        <v>6510</v>
      </c>
      <c r="E3916" s="4">
        <v>333</v>
      </c>
      <c r="F3916" s="75">
        <f>Books[[#This Row],[قیمت نهایی]]*100/80</f>
        <v>2456250</v>
      </c>
      <c r="G3916" s="78">
        <v>0.2</v>
      </c>
      <c r="H3916" s="9">
        <f>Books[[#This Row],[تعداد صفحه]]*5000+300000</f>
        <v>1965000</v>
      </c>
      <c r="I3916" s="4">
        <v>2017</v>
      </c>
      <c r="J3916" s="10" t="s">
        <v>9782</v>
      </c>
      <c r="K3916" s="11" t="s">
        <v>9</v>
      </c>
      <c r="L3916" s="12" t="s">
        <v>6355</v>
      </c>
      <c r="M3916" s="13"/>
    </row>
    <row r="3917" spans="2:13" ht="34.9" customHeight="1">
      <c r="B3917" s="3">
        <v>3879</v>
      </c>
      <c r="C3917" s="6" t="s">
        <v>6551</v>
      </c>
      <c r="D3917" s="7">
        <v>9780323392426</v>
      </c>
      <c r="E3917" s="4">
        <v>768</v>
      </c>
      <c r="F3917" s="75">
        <f>Books[[#This Row],[قیمت نهایی]]*100/80</f>
        <v>5175000</v>
      </c>
      <c r="G3917" s="8">
        <v>0.2</v>
      </c>
      <c r="H3917" s="9">
        <f>Books[[#This Row],[تعداد صفحه]]*5000+300000</f>
        <v>4140000</v>
      </c>
      <c r="I3917" s="4">
        <v>2018</v>
      </c>
      <c r="J3917" s="10" t="s">
        <v>9165</v>
      </c>
      <c r="K3917" s="11" t="s">
        <v>1</v>
      </c>
      <c r="L3917" s="12" t="s">
        <v>6355</v>
      </c>
      <c r="M3917" s="13"/>
    </row>
    <row r="3918" spans="2:13" ht="34.9" customHeight="1">
      <c r="B3918" s="3">
        <v>3880</v>
      </c>
      <c r="C3918" s="2" t="s">
        <v>9624</v>
      </c>
      <c r="D3918" s="7" t="s">
        <v>9515</v>
      </c>
      <c r="E3918" s="4">
        <v>1360</v>
      </c>
      <c r="F3918" s="75">
        <f>Books[[#This Row],[قیمت نهایی]]*100/80</f>
        <v>8875000</v>
      </c>
      <c r="G3918" s="78">
        <v>0.2</v>
      </c>
      <c r="H3918" s="9">
        <f>Books[[#This Row],[تعداد صفحه]]*5000+300000</f>
        <v>7100000</v>
      </c>
      <c r="I3918" s="4">
        <v>2018</v>
      </c>
      <c r="J3918" s="10" t="s">
        <v>9625</v>
      </c>
      <c r="K3918" s="11" t="s">
        <v>1</v>
      </c>
      <c r="L3918" s="12" t="s">
        <v>6355</v>
      </c>
      <c r="M3918" s="13"/>
    </row>
    <row r="3919" spans="2:13" ht="34.9" customHeight="1">
      <c r="B3919" s="3">
        <v>3881</v>
      </c>
      <c r="C3919" s="6" t="s">
        <v>6493</v>
      </c>
      <c r="D3919" s="7" t="s">
        <v>6494</v>
      </c>
      <c r="E3919" s="4">
        <v>368</v>
      </c>
      <c r="F3919" s="75">
        <f>Books[[#This Row],[قیمت نهایی]]*100/80</f>
        <v>2675000</v>
      </c>
      <c r="G3919" s="8">
        <v>0.2</v>
      </c>
      <c r="H3919" s="9">
        <f>Books[[#This Row],[تعداد صفحه]]*5000+300000</f>
        <v>2140000</v>
      </c>
      <c r="I3919" s="4">
        <v>2016</v>
      </c>
      <c r="J3919" s="10" t="s">
        <v>8040</v>
      </c>
      <c r="K3919" s="11" t="s">
        <v>9</v>
      </c>
      <c r="L3919" s="12" t="s">
        <v>6355</v>
      </c>
      <c r="M3919" s="13"/>
    </row>
    <row r="3920" spans="2:13" ht="34.9" customHeight="1">
      <c r="B3920" s="3">
        <v>3882</v>
      </c>
      <c r="C3920" s="6" t="s">
        <v>6436</v>
      </c>
      <c r="D3920" s="7" t="s">
        <v>6437</v>
      </c>
      <c r="E3920" s="4">
        <v>267</v>
      </c>
      <c r="F3920" s="75">
        <f>Books[[#This Row],[قیمت نهایی]]*100/80</f>
        <v>2043750</v>
      </c>
      <c r="G3920" s="8">
        <v>0.2</v>
      </c>
      <c r="H3920" s="9">
        <f>Books[[#This Row],[تعداد صفحه]]*5000+300000</f>
        <v>1635000</v>
      </c>
      <c r="I3920" s="4">
        <v>2017</v>
      </c>
      <c r="J3920" s="10" t="s">
        <v>7870</v>
      </c>
      <c r="K3920" s="11" t="s">
        <v>9</v>
      </c>
      <c r="L3920" s="12" t="s">
        <v>6355</v>
      </c>
      <c r="M3920" s="13"/>
    </row>
    <row r="3921" spans="2:13" ht="34.9" customHeight="1">
      <c r="B3921" s="3">
        <v>3883</v>
      </c>
      <c r="C3921" s="6" t="s">
        <v>6450</v>
      </c>
      <c r="D3921" s="7" t="s">
        <v>6451</v>
      </c>
      <c r="E3921" s="4">
        <v>299</v>
      </c>
      <c r="F3921" s="75">
        <f>Books[[#This Row],[قیمت نهایی]]*100/80</f>
        <v>2243750</v>
      </c>
      <c r="G3921" s="8">
        <v>0.2</v>
      </c>
      <c r="H3921" s="9">
        <f>Books[[#This Row],[تعداد صفحه]]*5000+300000</f>
        <v>1795000</v>
      </c>
      <c r="I3921" s="4">
        <v>2016</v>
      </c>
      <c r="J3921" s="10" t="s">
        <v>9188</v>
      </c>
      <c r="K3921" s="11" t="s">
        <v>9</v>
      </c>
      <c r="L3921" s="12" t="s">
        <v>6355</v>
      </c>
      <c r="M3921" s="13"/>
    </row>
    <row r="3922" spans="2:13" ht="34.9" customHeight="1">
      <c r="B3922" s="3">
        <v>3884</v>
      </c>
      <c r="C3922" s="6" t="s">
        <v>6459</v>
      </c>
      <c r="D3922" s="7" t="s">
        <v>6460</v>
      </c>
      <c r="E3922" s="4">
        <v>312</v>
      </c>
      <c r="F3922" s="75">
        <f>Books[[#This Row],[قیمت نهایی]]*100/80</f>
        <v>2325000</v>
      </c>
      <c r="G3922" s="8">
        <v>0.2</v>
      </c>
      <c r="H3922" s="9">
        <f>Books[[#This Row],[تعداد صفحه]]*5000+300000</f>
        <v>1860000</v>
      </c>
      <c r="I3922" s="4">
        <v>2018</v>
      </c>
      <c r="J3922" s="10" t="s">
        <v>8042</v>
      </c>
      <c r="K3922" s="11" t="s">
        <v>9</v>
      </c>
      <c r="L3922" s="12" t="s">
        <v>6355</v>
      </c>
      <c r="M3922" s="13"/>
    </row>
    <row r="3923" spans="2:13" ht="34.9" customHeight="1">
      <c r="B3923" s="3">
        <v>3885</v>
      </c>
      <c r="C3923" s="2" t="s">
        <v>9728</v>
      </c>
      <c r="D3923" s="7" t="s">
        <v>9564</v>
      </c>
      <c r="E3923" s="4">
        <v>437</v>
      </c>
      <c r="F3923" s="75">
        <f>Books[[#This Row],[قیمت نهایی]]*100/80</f>
        <v>3106250</v>
      </c>
      <c r="G3923" s="78">
        <v>0.2</v>
      </c>
      <c r="H3923" s="9">
        <f>Books[[#This Row],[تعداد صفحه]]*5000+300000</f>
        <v>2485000</v>
      </c>
      <c r="I3923" s="4">
        <v>2018</v>
      </c>
      <c r="J3923" s="10" t="s">
        <v>9729</v>
      </c>
      <c r="K3923" s="11" t="s">
        <v>9</v>
      </c>
      <c r="L3923" s="12" t="s">
        <v>6355</v>
      </c>
      <c r="M3923" s="13"/>
    </row>
    <row r="3924" spans="2:13" ht="34.9" customHeight="1">
      <c r="B3924" s="3">
        <v>3886</v>
      </c>
      <c r="C3924" s="6" t="s">
        <v>6499</v>
      </c>
      <c r="D3924" s="7" t="s">
        <v>6500</v>
      </c>
      <c r="E3924" s="4">
        <v>387</v>
      </c>
      <c r="F3924" s="75">
        <f>Books[[#This Row],[قیمت نهایی]]*100/80</f>
        <v>2793750</v>
      </c>
      <c r="G3924" s="8">
        <v>0.2</v>
      </c>
      <c r="H3924" s="9">
        <f>Books[[#This Row],[تعداد صفحه]]*5000+300000</f>
        <v>2235000</v>
      </c>
      <c r="I3924" s="4">
        <v>2016</v>
      </c>
      <c r="J3924" s="10" t="s">
        <v>7341</v>
      </c>
      <c r="K3924" s="11" t="s">
        <v>9324</v>
      </c>
      <c r="L3924" s="12" t="s">
        <v>6355</v>
      </c>
      <c r="M3924" s="13"/>
    </row>
    <row r="3925" spans="2:13" ht="34.9" customHeight="1">
      <c r="B3925" s="3">
        <v>3887</v>
      </c>
      <c r="C3925" s="6" t="s">
        <v>6463</v>
      </c>
      <c r="D3925" s="7" t="s">
        <v>6464</v>
      </c>
      <c r="E3925" s="4">
        <v>320</v>
      </c>
      <c r="F3925" s="75">
        <f>Books[[#This Row],[قیمت نهایی]]*100/80</f>
        <v>2375000</v>
      </c>
      <c r="G3925" s="8">
        <v>0.2</v>
      </c>
      <c r="H3925" s="9">
        <f>Books[[#This Row],[تعداد صفحه]]*5000+300000</f>
        <v>1900000</v>
      </c>
      <c r="I3925" s="4">
        <v>2016</v>
      </c>
      <c r="J3925" s="10" t="s">
        <v>7129</v>
      </c>
      <c r="K3925" s="11" t="s">
        <v>9321</v>
      </c>
      <c r="L3925" s="12" t="s">
        <v>6355</v>
      </c>
      <c r="M3925" s="13"/>
    </row>
    <row r="3926" spans="2:13" ht="34.9" customHeight="1">
      <c r="B3926" s="3">
        <v>3888</v>
      </c>
      <c r="C3926" s="6" t="s">
        <v>6444</v>
      </c>
      <c r="D3926" s="7" t="s">
        <v>6445</v>
      </c>
      <c r="E3926" s="4">
        <v>292</v>
      </c>
      <c r="F3926" s="75">
        <f>Books[[#This Row],[قیمت نهایی]]*100/80</f>
        <v>2200000</v>
      </c>
      <c r="G3926" s="8">
        <v>0.2</v>
      </c>
      <c r="H3926" s="9">
        <f>Books[[#This Row],[تعداد صفحه]]*5000+300000</f>
        <v>1760000</v>
      </c>
      <c r="I3926" s="4">
        <v>2016</v>
      </c>
      <c r="J3926" s="10" t="s">
        <v>9186</v>
      </c>
      <c r="K3926" s="11" t="s">
        <v>9</v>
      </c>
      <c r="L3926" s="12" t="s">
        <v>6355</v>
      </c>
      <c r="M3926" s="13"/>
    </row>
    <row r="3927" spans="2:13" ht="34.9" customHeight="1">
      <c r="B3927" s="3">
        <v>3889</v>
      </c>
      <c r="C3927" s="6" t="s">
        <v>6544</v>
      </c>
      <c r="D3927" s="7" t="s">
        <v>6545</v>
      </c>
      <c r="E3927" s="4">
        <v>680</v>
      </c>
      <c r="F3927" s="75">
        <f>Books[[#This Row],[قیمت نهایی]]*100/80</f>
        <v>4625000</v>
      </c>
      <c r="G3927" s="8">
        <v>0.2</v>
      </c>
      <c r="H3927" s="9">
        <f>Books[[#This Row],[تعداد صفحه]]*5000+300000</f>
        <v>3700000</v>
      </c>
      <c r="I3927" s="4">
        <v>2016</v>
      </c>
      <c r="J3927" s="10" t="s">
        <v>7174</v>
      </c>
      <c r="K3927" s="11" t="s">
        <v>9</v>
      </c>
      <c r="L3927" s="12" t="s">
        <v>6355</v>
      </c>
      <c r="M3927" s="13"/>
    </row>
    <row r="3928" spans="2:13" ht="34.9" customHeight="1">
      <c r="B3928" s="3">
        <v>3890</v>
      </c>
      <c r="C3928" s="6" t="s">
        <v>6556</v>
      </c>
      <c r="D3928" s="7" t="s">
        <v>6557</v>
      </c>
      <c r="E3928" s="4">
        <v>97</v>
      </c>
      <c r="F3928" s="75">
        <f>Books[[#This Row],[قیمت نهایی]]*100/80</f>
        <v>981250</v>
      </c>
      <c r="G3928" s="8">
        <v>0.2</v>
      </c>
      <c r="H3928" s="9">
        <f>Books[[#This Row],[تعداد صفحه]]*5000+300000</f>
        <v>785000</v>
      </c>
      <c r="I3928" s="4">
        <v>2016</v>
      </c>
      <c r="J3928" s="10" t="s">
        <v>8237</v>
      </c>
      <c r="K3928" s="11" t="s">
        <v>9</v>
      </c>
      <c r="L3928" s="12" t="s">
        <v>6355</v>
      </c>
      <c r="M3928" s="13"/>
    </row>
    <row r="3929" spans="2:13" ht="34.9" customHeight="1">
      <c r="B3929" s="3">
        <v>3891</v>
      </c>
      <c r="C3929" s="6" t="s">
        <v>6408</v>
      </c>
      <c r="D3929" s="7" t="s">
        <v>6409</v>
      </c>
      <c r="E3929" s="4">
        <v>214</v>
      </c>
      <c r="F3929" s="75">
        <f>Books[[#This Row],[قیمت نهایی]]*100/80</f>
        <v>1712500</v>
      </c>
      <c r="G3929" s="8">
        <v>0.2</v>
      </c>
      <c r="H3929" s="9">
        <f>Books[[#This Row],[تعداد صفحه]]*5000+300000</f>
        <v>1370000</v>
      </c>
      <c r="I3929" s="4">
        <v>2016</v>
      </c>
      <c r="J3929" s="10" t="s">
        <v>9182</v>
      </c>
      <c r="K3929" s="11" t="s">
        <v>9</v>
      </c>
      <c r="L3929" s="12" t="s">
        <v>6355</v>
      </c>
      <c r="M3929" s="13"/>
    </row>
    <row r="3930" spans="2:13" ht="34.9" customHeight="1">
      <c r="B3930" s="3">
        <v>3892</v>
      </c>
      <c r="C3930" s="6" t="s">
        <v>6452</v>
      </c>
      <c r="D3930" s="7">
        <v>9781907816956</v>
      </c>
      <c r="E3930" s="4">
        <v>300</v>
      </c>
      <c r="F3930" s="75">
        <f>Books[[#This Row],[قیمت نهایی]]*100/80</f>
        <v>2250000</v>
      </c>
      <c r="G3930" s="8">
        <v>0.2</v>
      </c>
      <c r="H3930" s="9">
        <f>Books[[#This Row],[تعداد صفحه]]*5000+300000</f>
        <v>1800000</v>
      </c>
      <c r="I3930" s="4">
        <v>2016</v>
      </c>
      <c r="J3930" s="10" t="s">
        <v>9189</v>
      </c>
      <c r="K3930" s="11" t="s">
        <v>9316</v>
      </c>
      <c r="L3930" s="12" t="s">
        <v>6355</v>
      </c>
      <c r="M3930" s="13"/>
    </row>
    <row r="3931" spans="2:13" ht="34.9" customHeight="1">
      <c r="B3931" s="3">
        <v>3893</v>
      </c>
      <c r="C3931" s="6" t="s">
        <v>6452</v>
      </c>
      <c r="D3931" s="7">
        <v>9781907816956</v>
      </c>
      <c r="E3931" s="4">
        <v>300</v>
      </c>
      <c r="F3931" s="75">
        <f>Books[[#This Row],[قیمت نهایی]]*100/80</f>
        <v>2250000</v>
      </c>
      <c r="G3931" s="8">
        <v>0.2</v>
      </c>
      <c r="H3931" s="9">
        <f>Books[[#This Row],[تعداد صفحه]]*5000+300000</f>
        <v>1800000</v>
      </c>
      <c r="I3931" s="4">
        <v>2016</v>
      </c>
      <c r="J3931" s="10" t="s">
        <v>9190</v>
      </c>
      <c r="K3931" s="11" t="s">
        <v>9331</v>
      </c>
      <c r="L3931" s="12" t="s">
        <v>6355</v>
      </c>
      <c r="M3931" s="13"/>
    </row>
    <row r="3932" spans="2:13" ht="34.9" customHeight="1">
      <c r="B3932" s="3">
        <v>3894</v>
      </c>
      <c r="C3932" s="2" t="s">
        <v>9681</v>
      </c>
      <c r="D3932" s="7" t="s">
        <v>9542</v>
      </c>
      <c r="E3932" s="4">
        <v>616</v>
      </c>
      <c r="F3932" s="75">
        <f>Books[[#This Row],[قیمت نهایی]]*100/80</f>
        <v>4225000</v>
      </c>
      <c r="G3932" s="78">
        <v>0.2</v>
      </c>
      <c r="H3932" s="9">
        <f>Books[[#This Row],[تعداد صفحه]]*5000+300000</f>
        <v>3380000</v>
      </c>
      <c r="I3932" s="4">
        <v>2018</v>
      </c>
      <c r="J3932" s="10" t="s">
        <v>9682</v>
      </c>
      <c r="K3932" s="11" t="s">
        <v>9673</v>
      </c>
      <c r="L3932" s="12" t="s">
        <v>6355</v>
      </c>
      <c r="M3932" s="13"/>
    </row>
    <row r="3933" spans="2:13" ht="34.9" customHeight="1">
      <c r="B3933" s="3">
        <v>3895</v>
      </c>
      <c r="C3933" s="6" t="s">
        <v>6434</v>
      </c>
      <c r="D3933" s="7" t="s">
        <v>6435</v>
      </c>
      <c r="E3933" s="4">
        <v>264</v>
      </c>
      <c r="F3933" s="75">
        <f>Books[[#This Row],[قیمت نهایی]]*100/80</f>
        <v>2025000</v>
      </c>
      <c r="G3933" s="8">
        <v>0.2</v>
      </c>
      <c r="H3933" s="9">
        <f>Books[[#This Row],[تعداد صفحه]]*5000+300000</f>
        <v>1620000</v>
      </c>
      <c r="I3933" s="4">
        <v>2017</v>
      </c>
      <c r="J3933" s="10" t="s">
        <v>7113</v>
      </c>
      <c r="K3933" s="11" t="s">
        <v>39</v>
      </c>
      <c r="L3933" s="12" t="s">
        <v>6355</v>
      </c>
      <c r="M3933" s="13"/>
    </row>
    <row r="3934" spans="2:13" ht="34.9" customHeight="1">
      <c r="B3934" s="3">
        <v>3896</v>
      </c>
      <c r="C3934" s="6" t="s">
        <v>6406</v>
      </c>
      <c r="D3934" s="7" t="s">
        <v>6407</v>
      </c>
      <c r="E3934" s="4">
        <v>209</v>
      </c>
      <c r="F3934" s="75">
        <f>Books[[#This Row],[قیمت نهایی]]*100/80</f>
        <v>1681250</v>
      </c>
      <c r="G3934" s="8">
        <v>0.2</v>
      </c>
      <c r="H3934" s="9">
        <f>Books[[#This Row],[تعداد صفحه]]*5000+300000</f>
        <v>1345000</v>
      </c>
      <c r="I3934" s="4">
        <v>2017</v>
      </c>
      <c r="J3934" s="10" t="s">
        <v>7203</v>
      </c>
      <c r="K3934" s="11" t="s">
        <v>9</v>
      </c>
      <c r="L3934" s="12" t="s">
        <v>6355</v>
      </c>
      <c r="M3934" s="13"/>
    </row>
    <row r="3935" spans="2:13" ht="34.9" customHeight="1">
      <c r="B3935" s="3">
        <v>3897</v>
      </c>
      <c r="C3935" s="6" t="s">
        <v>6535</v>
      </c>
      <c r="D3935" s="7">
        <v>9780323355155</v>
      </c>
      <c r="E3935" s="4">
        <v>592</v>
      </c>
      <c r="F3935" s="75">
        <f>Books[[#This Row],[قیمت نهایی]]*100/80</f>
        <v>4075000</v>
      </c>
      <c r="G3935" s="8">
        <v>0.2</v>
      </c>
      <c r="H3935" s="9">
        <f>Books[[#This Row],[تعداد صفحه]]*5000+300000</f>
        <v>3260000</v>
      </c>
      <c r="I3935" s="4">
        <v>2017</v>
      </c>
      <c r="J3935" s="10" t="s">
        <v>7802</v>
      </c>
      <c r="K3935" s="11" t="s">
        <v>1</v>
      </c>
      <c r="L3935" s="12" t="s">
        <v>6355</v>
      </c>
      <c r="M3935" s="13"/>
    </row>
    <row r="3936" spans="2:13" ht="34.9" customHeight="1">
      <c r="B3936" s="3">
        <v>3898</v>
      </c>
      <c r="C3936" s="6" t="s">
        <v>6263</v>
      </c>
      <c r="D3936" s="7" t="s">
        <v>6465</v>
      </c>
      <c r="E3936" s="4">
        <v>320</v>
      </c>
      <c r="F3936" s="75">
        <f>Books[[#This Row],[قیمت نهایی]]*100/80</f>
        <v>2375000</v>
      </c>
      <c r="G3936" s="8">
        <v>0.2</v>
      </c>
      <c r="H3936" s="9">
        <f>Books[[#This Row],[تعداد صفحه]]*5000+300000</f>
        <v>1900000</v>
      </c>
      <c r="I3936" s="4">
        <v>2016</v>
      </c>
      <c r="J3936" s="10" t="s">
        <v>7113</v>
      </c>
      <c r="K3936" s="11" t="s">
        <v>39</v>
      </c>
      <c r="L3936" s="12" t="s">
        <v>6355</v>
      </c>
      <c r="M3936" s="13"/>
    </row>
    <row r="3937" spans="2:13" ht="34.9" customHeight="1">
      <c r="B3937" s="3">
        <v>3899</v>
      </c>
      <c r="C3937" s="6" t="s">
        <v>6559</v>
      </c>
      <c r="D3937" s="7">
        <v>9781451191462</v>
      </c>
      <c r="E3937" s="4">
        <v>992</v>
      </c>
      <c r="F3937" s="75">
        <f>Books[[#This Row],[قیمت نهایی]]*100/80</f>
        <v>6575000</v>
      </c>
      <c r="G3937" s="8">
        <v>0.2</v>
      </c>
      <c r="H3937" s="9">
        <f>Books[[#This Row],[تعداد صفحه]]*5000+300000</f>
        <v>5260000</v>
      </c>
      <c r="I3937" s="4">
        <v>2016</v>
      </c>
      <c r="J3937" s="10" t="s">
        <v>8316</v>
      </c>
      <c r="K3937" s="11" t="s">
        <v>7</v>
      </c>
      <c r="L3937" s="12" t="s">
        <v>6355</v>
      </c>
      <c r="M3937" s="13"/>
    </row>
    <row r="3938" spans="2:13" ht="34.9" customHeight="1">
      <c r="B3938" s="3">
        <v>3900</v>
      </c>
      <c r="C3938" s="6" t="s">
        <v>6430</v>
      </c>
      <c r="D3938" s="7" t="s">
        <v>6431</v>
      </c>
      <c r="E3938" s="4">
        <v>260</v>
      </c>
      <c r="F3938" s="75">
        <f>Books[[#This Row],[قیمت نهایی]]*100/80</f>
        <v>2000000</v>
      </c>
      <c r="G3938" s="8">
        <v>0.2</v>
      </c>
      <c r="H3938" s="9">
        <f>Books[[#This Row],[تعداد صفحه]]*5000+300000</f>
        <v>1600000</v>
      </c>
      <c r="I3938" s="4">
        <v>2017</v>
      </c>
      <c r="J3938" s="10" t="s">
        <v>8182</v>
      </c>
      <c r="K3938" s="11" t="s">
        <v>9</v>
      </c>
      <c r="L3938" s="12" t="s">
        <v>6355</v>
      </c>
      <c r="M3938" s="13"/>
    </row>
    <row r="3939" spans="2:13" ht="34.9" customHeight="1">
      <c r="B3939" s="3">
        <v>3901</v>
      </c>
      <c r="C3939" s="6" t="s">
        <v>6536</v>
      </c>
      <c r="D3939" s="7">
        <v>9780323478748</v>
      </c>
      <c r="E3939" s="4">
        <v>592</v>
      </c>
      <c r="F3939" s="75">
        <f>Books[[#This Row],[قیمت نهایی]]*100/80</f>
        <v>4075000</v>
      </c>
      <c r="G3939" s="8">
        <v>0.2</v>
      </c>
      <c r="H3939" s="9">
        <f>Books[[#This Row],[تعداد صفحه]]*5000+300000</f>
        <v>3260000</v>
      </c>
      <c r="I3939" s="4">
        <v>2018</v>
      </c>
      <c r="J3939" s="10" t="s">
        <v>9164</v>
      </c>
      <c r="K3939" s="11" t="s">
        <v>1</v>
      </c>
      <c r="L3939" s="12" t="s">
        <v>6355</v>
      </c>
      <c r="M3939" s="13"/>
    </row>
    <row r="3940" spans="2:13" ht="34.9" customHeight="1">
      <c r="B3940" s="3">
        <v>3902</v>
      </c>
      <c r="C3940" s="6" t="s">
        <v>6482</v>
      </c>
      <c r="D3940" s="7" t="s">
        <v>6483</v>
      </c>
      <c r="E3940" s="4">
        <v>348</v>
      </c>
      <c r="F3940" s="75">
        <f>Books[[#This Row],[قیمت نهایی]]*100/80</f>
        <v>2550000</v>
      </c>
      <c r="G3940" s="8">
        <v>0.2</v>
      </c>
      <c r="H3940" s="9">
        <f>Books[[#This Row],[تعداد صفحه]]*5000+300000</f>
        <v>2040000</v>
      </c>
      <c r="I3940" s="4">
        <v>2016</v>
      </c>
      <c r="J3940" s="10" t="s">
        <v>9193</v>
      </c>
      <c r="K3940" s="11" t="s">
        <v>9</v>
      </c>
      <c r="L3940" s="12" t="s">
        <v>6355</v>
      </c>
      <c r="M3940" s="13"/>
    </row>
    <row r="3941" spans="2:13" ht="34.9" customHeight="1">
      <c r="B3941" s="3">
        <v>3903</v>
      </c>
      <c r="C3941" s="6" t="s">
        <v>6474</v>
      </c>
      <c r="D3941" s="7" t="s">
        <v>6475</v>
      </c>
      <c r="E3941" s="4">
        <v>340</v>
      </c>
      <c r="F3941" s="75">
        <f>Books[[#This Row],[قیمت نهایی]]*100/80</f>
        <v>2500000</v>
      </c>
      <c r="G3941" s="8">
        <v>0.2</v>
      </c>
      <c r="H3941" s="9">
        <f>Books[[#This Row],[تعداد صفحه]]*5000+300000</f>
        <v>2000000</v>
      </c>
      <c r="I3941" s="4">
        <v>2017</v>
      </c>
      <c r="J3941" s="10" t="s">
        <v>7265</v>
      </c>
      <c r="K3941" s="11" t="s">
        <v>9</v>
      </c>
      <c r="L3941" s="12" t="s">
        <v>6355</v>
      </c>
      <c r="M3941" s="13"/>
    </row>
    <row r="3942" spans="2:13" ht="34.9" customHeight="1">
      <c r="B3942" s="3">
        <v>3904</v>
      </c>
      <c r="C3942" s="6" t="s">
        <v>6558</v>
      </c>
      <c r="D3942" s="7">
        <v>9780128016480</v>
      </c>
      <c r="E3942" s="4">
        <v>992</v>
      </c>
      <c r="F3942" s="75">
        <f>Books[[#This Row],[قیمت نهایی]]*100/80</f>
        <v>6575000</v>
      </c>
      <c r="G3942" s="8">
        <v>0.2</v>
      </c>
      <c r="H3942" s="9">
        <f>Books[[#This Row],[تعداد صفحه]]*5000+300000</f>
        <v>5260000</v>
      </c>
      <c r="I3942" s="4">
        <v>2017</v>
      </c>
      <c r="J3942" s="10" t="s">
        <v>7981</v>
      </c>
      <c r="K3942" s="11" t="s">
        <v>1</v>
      </c>
      <c r="L3942" s="12" t="s">
        <v>6355</v>
      </c>
      <c r="M3942" s="13"/>
    </row>
    <row r="3943" spans="2:13" ht="34.9" customHeight="1">
      <c r="B3943" s="3">
        <v>3905</v>
      </c>
      <c r="C3943" s="6" t="s">
        <v>6357</v>
      </c>
      <c r="D3943" s="7" t="s">
        <v>6358</v>
      </c>
      <c r="E3943" s="4">
        <v>102</v>
      </c>
      <c r="F3943" s="75">
        <f>Books[[#This Row],[قیمت نهایی]]*100/80</f>
        <v>1012500</v>
      </c>
      <c r="G3943" s="8">
        <v>0.2</v>
      </c>
      <c r="H3943" s="9">
        <f>Books[[#This Row],[تعداد صفحه]]*5000+300000</f>
        <v>810000</v>
      </c>
      <c r="I3943" s="4">
        <v>2016</v>
      </c>
      <c r="J3943" s="10" t="s">
        <v>9178</v>
      </c>
      <c r="K3943" s="11" t="s">
        <v>9</v>
      </c>
      <c r="L3943" s="12" t="s">
        <v>6355</v>
      </c>
      <c r="M3943" s="13"/>
    </row>
    <row r="3944" spans="2:13" ht="34.9" customHeight="1">
      <c r="B3944" s="3">
        <v>3906</v>
      </c>
      <c r="C3944" s="6" t="s">
        <v>6366</v>
      </c>
      <c r="D3944" s="7" t="s">
        <v>6367</v>
      </c>
      <c r="E3944" s="4">
        <v>119</v>
      </c>
      <c r="F3944" s="75">
        <f>Books[[#This Row],[قیمت نهایی]]*100/80</f>
        <v>1118750</v>
      </c>
      <c r="G3944" s="8">
        <v>0.2</v>
      </c>
      <c r="H3944" s="9">
        <f>Books[[#This Row],[تعداد صفحه]]*5000+300000</f>
        <v>895000</v>
      </c>
      <c r="I3944" s="4">
        <v>2016</v>
      </c>
      <c r="J3944" s="10" t="s">
        <v>9094</v>
      </c>
      <c r="K3944" s="11" t="s">
        <v>9</v>
      </c>
      <c r="L3944" s="12" t="s">
        <v>6355</v>
      </c>
      <c r="M3944" s="13"/>
    </row>
    <row r="3945" spans="2:13" ht="34.9" customHeight="1">
      <c r="B3945" s="3">
        <v>3907</v>
      </c>
      <c r="C3945" s="6" t="s">
        <v>6501</v>
      </c>
      <c r="D3945" s="7" t="s">
        <v>6502</v>
      </c>
      <c r="E3945" s="4">
        <v>387</v>
      </c>
      <c r="F3945" s="75">
        <f>Books[[#This Row],[قیمت نهایی]]*100/80</f>
        <v>2793750</v>
      </c>
      <c r="G3945" s="8">
        <v>0.2</v>
      </c>
      <c r="H3945" s="9">
        <f>Books[[#This Row],[تعداد صفحه]]*5000+300000</f>
        <v>2235000</v>
      </c>
      <c r="I3945" s="4">
        <v>2018</v>
      </c>
      <c r="J3945" s="10" t="s">
        <v>8639</v>
      </c>
      <c r="K3945" s="11" t="s">
        <v>9</v>
      </c>
      <c r="L3945" s="12" t="s">
        <v>6355</v>
      </c>
      <c r="M3945" s="13"/>
    </row>
    <row r="3946" spans="2:13" ht="34.9" customHeight="1">
      <c r="B3946" s="3">
        <v>3908</v>
      </c>
      <c r="C3946" s="6" t="s">
        <v>6527</v>
      </c>
      <c r="D3946" s="7" t="s">
        <v>6528</v>
      </c>
      <c r="E3946" s="4">
        <v>483</v>
      </c>
      <c r="F3946" s="75">
        <f>Books[[#This Row],[قیمت نهایی]]*100/80</f>
        <v>3393750</v>
      </c>
      <c r="G3946" s="8">
        <v>0.2</v>
      </c>
      <c r="H3946" s="9">
        <f>Books[[#This Row],[تعداد صفحه]]*5000+300000</f>
        <v>2715000</v>
      </c>
      <c r="I3946" s="4">
        <v>2017</v>
      </c>
      <c r="J3946" s="10" t="s">
        <v>7127</v>
      </c>
      <c r="K3946" s="11" t="s">
        <v>9</v>
      </c>
      <c r="L3946" s="12" t="s">
        <v>6355</v>
      </c>
      <c r="M3946" s="13"/>
    </row>
    <row r="3947" spans="2:13" ht="34.9" customHeight="1">
      <c r="B3947" s="3">
        <v>3909</v>
      </c>
      <c r="C3947" s="6" t="s">
        <v>6522</v>
      </c>
      <c r="D3947" s="7">
        <v>9780323548090</v>
      </c>
      <c r="E3947" s="4">
        <v>450</v>
      </c>
      <c r="F3947" s="75">
        <f>Books[[#This Row],[قیمت نهایی]]*100/80</f>
        <v>3187500</v>
      </c>
      <c r="G3947" s="8">
        <v>0.2</v>
      </c>
      <c r="H3947" s="9">
        <f>Books[[#This Row],[تعداد صفحه]]*5000+300000</f>
        <v>2550000</v>
      </c>
      <c r="I3947" s="4">
        <v>2018</v>
      </c>
      <c r="J3947" s="10" t="s">
        <v>9162</v>
      </c>
      <c r="K3947" s="11" t="s">
        <v>1</v>
      </c>
      <c r="L3947" s="12" t="s">
        <v>6355</v>
      </c>
      <c r="M3947" s="13"/>
    </row>
    <row r="3948" spans="2:13" ht="34.9" customHeight="1">
      <c r="B3948" s="3">
        <v>3910</v>
      </c>
      <c r="C3948" s="6" t="s">
        <v>6370</v>
      </c>
      <c r="D3948" s="7" t="s">
        <v>6371</v>
      </c>
      <c r="E3948" s="4">
        <v>137</v>
      </c>
      <c r="F3948" s="75">
        <f>Books[[#This Row],[قیمت نهایی]]*100/80</f>
        <v>1231250</v>
      </c>
      <c r="G3948" s="8">
        <v>0.2</v>
      </c>
      <c r="H3948" s="9">
        <f>Books[[#This Row],[تعداد صفحه]]*5000+300000</f>
        <v>985000</v>
      </c>
      <c r="I3948" s="4">
        <v>2017</v>
      </c>
      <c r="J3948" s="10" t="s">
        <v>9167</v>
      </c>
      <c r="K3948" s="11" t="s">
        <v>9</v>
      </c>
      <c r="L3948" s="12" t="s">
        <v>6355</v>
      </c>
      <c r="M3948" s="13"/>
    </row>
    <row r="3949" spans="2:13" ht="34.9" customHeight="1">
      <c r="B3949" s="3">
        <v>3911</v>
      </c>
      <c r="C3949" s="6" t="s">
        <v>6361</v>
      </c>
      <c r="D3949" s="7" t="s">
        <v>6362</v>
      </c>
      <c r="E3949" s="4">
        <v>103</v>
      </c>
      <c r="F3949" s="75">
        <f>Books[[#This Row],[قیمت نهایی]]*100/80</f>
        <v>1018750</v>
      </c>
      <c r="G3949" s="8">
        <v>0.2</v>
      </c>
      <c r="H3949" s="9">
        <f>Books[[#This Row],[تعداد صفحه]]*5000+300000</f>
        <v>815000</v>
      </c>
      <c r="I3949" s="4">
        <v>2017</v>
      </c>
      <c r="J3949" s="10" t="s">
        <v>7253</v>
      </c>
      <c r="K3949" s="11" t="s">
        <v>9</v>
      </c>
      <c r="L3949" s="12" t="s">
        <v>6355</v>
      </c>
      <c r="M3949" s="13"/>
    </row>
    <row r="3950" spans="2:13" ht="34.9" customHeight="1">
      <c r="B3950" s="3">
        <v>3912</v>
      </c>
      <c r="C3950" s="6" t="s">
        <v>6478</v>
      </c>
      <c r="D3950" s="7" t="s">
        <v>6479</v>
      </c>
      <c r="E3950" s="4">
        <v>344</v>
      </c>
      <c r="F3950" s="75">
        <f>Books[[#This Row],[قیمت نهایی]]*100/80</f>
        <v>2525000</v>
      </c>
      <c r="G3950" s="8">
        <v>0.2</v>
      </c>
      <c r="H3950" s="9">
        <f>Books[[#This Row],[تعداد صفحه]]*5000+300000</f>
        <v>2020000</v>
      </c>
      <c r="I3950" s="4">
        <v>2016</v>
      </c>
      <c r="J3950" s="10" t="s">
        <v>9192</v>
      </c>
      <c r="K3950" s="11" t="s">
        <v>9347</v>
      </c>
      <c r="L3950" s="12" t="s">
        <v>6355</v>
      </c>
      <c r="M3950" s="13"/>
    </row>
    <row r="3951" spans="2:13" ht="34.9" customHeight="1">
      <c r="B3951" s="3">
        <v>3913</v>
      </c>
      <c r="C3951" s="6" t="s">
        <v>6486</v>
      </c>
      <c r="D3951" s="7" t="s">
        <v>6487</v>
      </c>
      <c r="E3951" s="4">
        <v>352</v>
      </c>
      <c r="F3951" s="75">
        <f>Books[[#This Row],[قیمت نهایی]]*100/80</f>
        <v>2575000</v>
      </c>
      <c r="G3951" s="8">
        <v>0.2</v>
      </c>
      <c r="H3951" s="9">
        <f>Books[[#This Row],[تعداد صفحه]]*5000+300000</f>
        <v>2060000</v>
      </c>
      <c r="I3951" s="4">
        <v>2016</v>
      </c>
      <c r="J3951" s="10" t="s">
        <v>9194</v>
      </c>
      <c r="K3951" s="11" t="s">
        <v>9</v>
      </c>
      <c r="L3951" s="12" t="s">
        <v>6355</v>
      </c>
      <c r="M3951" s="13"/>
    </row>
    <row r="3952" spans="2:13" ht="34.9" customHeight="1">
      <c r="B3952" s="3">
        <v>3914</v>
      </c>
      <c r="C3952" s="6" t="s">
        <v>6520</v>
      </c>
      <c r="D3952" s="7" t="s">
        <v>6521</v>
      </c>
      <c r="E3952" s="4">
        <v>446</v>
      </c>
      <c r="F3952" s="75">
        <f>Books[[#This Row],[قیمت نهایی]]*100/80</f>
        <v>3162500</v>
      </c>
      <c r="G3952" s="8">
        <v>0.2</v>
      </c>
      <c r="H3952" s="9">
        <f>Books[[#This Row],[تعداد صفحه]]*5000+300000</f>
        <v>2530000</v>
      </c>
      <c r="I3952" s="4">
        <v>2017</v>
      </c>
      <c r="J3952" s="10" t="s">
        <v>7115</v>
      </c>
      <c r="K3952" s="11" t="s">
        <v>9324</v>
      </c>
      <c r="L3952" s="12" t="s">
        <v>6355</v>
      </c>
      <c r="M3952" s="13"/>
    </row>
    <row r="3953" spans="2:13" ht="34.9" customHeight="1">
      <c r="B3953" s="3">
        <v>3915</v>
      </c>
      <c r="C3953" s="6" t="s">
        <v>6424</v>
      </c>
      <c r="D3953" s="7" t="s">
        <v>6425</v>
      </c>
      <c r="E3953" s="4">
        <v>243</v>
      </c>
      <c r="F3953" s="75">
        <f>Books[[#This Row],[قیمت نهایی]]*100/80</f>
        <v>1893750</v>
      </c>
      <c r="G3953" s="8">
        <v>0.2</v>
      </c>
      <c r="H3953" s="9">
        <f>Books[[#This Row],[تعداد صفحه]]*5000+300000</f>
        <v>1515000</v>
      </c>
      <c r="I3953" s="4">
        <v>2018</v>
      </c>
      <c r="J3953" s="10" t="s">
        <v>7166</v>
      </c>
      <c r="K3953" s="11" t="s">
        <v>9</v>
      </c>
      <c r="L3953" s="12" t="s">
        <v>6355</v>
      </c>
      <c r="M3953" s="13"/>
    </row>
    <row r="3954" spans="2:13" ht="34.9" customHeight="1">
      <c r="B3954" s="3">
        <v>3916</v>
      </c>
      <c r="C3954" s="6" t="s">
        <v>6514</v>
      </c>
      <c r="D3954" s="7" t="s">
        <v>6515</v>
      </c>
      <c r="E3954" s="4">
        <v>414</v>
      </c>
      <c r="F3954" s="75">
        <f>Books[[#This Row],[قیمت نهایی]]*100/80</f>
        <v>2962500</v>
      </c>
      <c r="G3954" s="8">
        <v>0.2</v>
      </c>
      <c r="H3954" s="9">
        <f>Books[[#This Row],[تعداد صفحه]]*5000+300000</f>
        <v>2370000</v>
      </c>
      <c r="I3954" s="4">
        <v>2017</v>
      </c>
      <c r="J3954" s="10" t="s">
        <v>7828</v>
      </c>
      <c r="K3954" s="11" t="s">
        <v>9</v>
      </c>
      <c r="L3954" s="12" t="s">
        <v>6355</v>
      </c>
      <c r="M3954" s="13"/>
    </row>
    <row r="3955" spans="2:13" ht="34.9" customHeight="1">
      <c r="B3955" s="3">
        <v>3917</v>
      </c>
      <c r="C3955" s="6" t="s">
        <v>6442</v>
      </c>
      <c r="D3955" s="7" t="s">
        <v>6443</v>
      </c>
      <c r="E3955" s="4">
        <v>280</v>
      </c>
      <c r="F3955" s="75">
        <f>Books[[#This Row],[قیمت نهایی]]*100/80</f>
        <v>2125000</v>
      </c>
      <c r="G3955" s="8">
        <v>0.2</v>
      </c>
      <c r="H3955" s="9">
        <f>Books[[#This Row],[تعداد صفحه]]*5000+300000</f>
        <v>1700000</v>
      </c>
      <c r="I3955" s="4">
        <v>2016</v>
      </c>
      <c r="J3955" s="10" t="s">
        <v>9185</v>
      </c>
      <c r="K3955" s="11" t="s">
        <v>9</v>
      </c>
      <c r="L3955" s="12" t="s">
        <v>6355</v>
      </c>
      <c r="M3955" s="13"/>
    </row>
    <row r="3956" spans="2:13" ht="34.9" customHeight="1">
      <c r="B3956" s="3">
        <v>3918</v>
      </c>
      <c r="C3956" s="6" t="s">
        <v>6488</v>
      </c>
      <c r="D3956" s="7">
        <v>9789352501625</v>
      </c>
      <c r="E3956" s="4">
        <v>364</v>
      </c>
      <c r="F3956" s="75">
        <f>Books[[#This Row],[قیمت نهایی]]*100/80</f>
        <v>2650000</v>
      </c>
      <c r="G3956" s="8">
        <v>0.2</v>
      </c>
      <c r="H3956" s="9">
        <f>Books[[#This Row],[تعداد صفحه]]*5000+300000</f>
        <v>2120000</v>
      </c>
      <c r="I3956" s="4">
        <v>2016</v>
      </c>
      <c r="J3956" s="10" t="s">
        <v>9195</v>
      </c>
      <c r="K3956" s="11" t="s">
        <v>29</v>
      </c>
      <c r="L3956" s="12" t="s">
        <v>6355</v>
      </c>
      <c r="M3956" s="13"/>
    </row>
    <row r="3957" spans="2:13" ht="34.9" customHeight="1">
      <c r="B3957" s="3">
        <v>3919</v>
      </c>
      <c r="C3957" s="6" t="s">
        <v>6457</v>
      </c>
      <c r="D3957" s="7" t="s">
        <v>6458</v>
      </c>
      <c r="E3957" s="4">
        <v>306</v>
      </c>
      <c r="F3957" s="75">
        <f>Books[[#This Row],[قیمت نهایی]]*100/80</f>
        <v>2287500</v>
      </c>
      <c r="G3957" s="8">
        <v>0.2</v>
      </c>
      <c r="H3957" s="9">
        <f>Books[[#This Row],[تعداد صفحه]]*5000+300000</f>
        <v>1830000</v>
      </c>
      <c r="I3957" s="4">
        <v>2016</v>
      </c>
      <c r="J3957" s="10" t="s">
        <v>7180</v>
      </c>
      <c r="K3957" s="11" t="s">
        <v>9324</v>
      </c>
      <c r="L3957" s="12" t="s">
        <v>6355</v>
      </c>
      <c r="M3957" s="13"/>
    </row>
    <row r="3958" spans="2:13" ht="34.9" customHeight="1">
      <c r="B3958" s="3">
        <v>3920</v>
      </c>
      <c r="C3958" s="6" t="s">
        <v>6415</v>
      </c>
      <c r="D3958" s="7" t="s">
        <v>6416</v>
      </c>
      <c r="E3958" s="4">
        <v>223</v>
      </c>
      <c r="F3958" s="75">
        <f>Books[[#This Row],[قیمت نهایی]]*100/80</f>
        <v>1768750</v>
      </c>
      <c r="G3958" s="8">
        <v>0.2</v>
      </c>
      <c r="H3958" s="9">
        <f>Books[[#This Row],[تعداد صفحه]]*5000+300000</f>
        <v>1415000</v>
      </c>
      <c r="I3958" s="4">
        <v>2017</v>
      </c>
      <c r="J3958" s="10" t="s">
        <v>2456</v>
      </c>
      <c r="K3958" s="11" t="s">
        <v>39</v>
      </c>
      <c r="L3958" s="12" t="s">
        <v>6355</v>
      </c>
      <c r="M3958" s="13"/>
    </row>
    <row r="3959" spans="2:13" ht="34.9" customHeight="1">
      <c r="B3959" s="3">
        <v>3921</v>
      </c>
      <c r="C3959" s="6" t="s">
        <v>6554</v>
      </c>
      <c r="D3959" s="7" t="s">
        <v>6555</v>
      </c>
      <c r="E3959" s="4">
        <v>900</v>
      </c>
      <c r="F3959" s="75">
        <f>Books[[#This Row],[قیمت نهایی]]*100/80</f>
        <v>6000000</v>
      </c>
      <c r="G3959" s="8">
        <v>0.2</v>
      </c>
      <c r="H3959" s="9">
        <f>Books[[#This Row],[تعداد صفحه]]*5000+300000</f>
        <v>4800000</v>
      </c>
      <c r="I3959" s="4">
        <v>2017</v>
      </c>
      <c r="J3959" s="10" t="s">
        <v>9176</v>
      </c>
      <c r="K3959" s="11" t="s">
        <v>9</v>
      </c>
      <c r="L3959" s="12" t="s">
        <v>6355</v>
      </c>
      <c r="M3959" s="13"/>
    </row>
    <row r="3960" spans="2:13" ht="34.9" customHeight="1">
      <c r="B3960" s="3">
        <v>3922</v>
      </c>
      <c r="C3960" s="6" t="s">
        <v>6542</v>
      </c>
      <c r="D3960" s="7" t="s">
        <v>6543</v>
      </c>
      <c r="E3960" s="4">
        <v>671</v>
      </c>
      <c r="F3960" s="75">
        <f>Books[[#This Row],[قیمت نهایی]]*100/80</f>
        <v>4568750</v>
      </c>
      <c r="G3960" s="8">
        <v>0.2</v>
      </c>
      <c r="H3960" s="9">
        <f>Books[[#This Row],[تعداد صفحه]]*5000+300000</f>
        <v>3655000</v>
      </c>
      <c r="I3960" s="4">
        <v>2016</v>
      </c>
      <c r="J3960" s="10" t="s">
        <v>8623</v>
      </c>
      <c r="K3960" s="11" t="s">
        <v>9321</v>
      </c>
      <c r="L3960" s="12" t="s">
        <v>6355</v>
      </c>
      <c r="M3960" s="13"/>
    </row>
    <row r="3961" spans="2:13" ht="34.9" customHeight="1">
      <c r="B3961" s="3">
        <v>3923</v>
      </c>
      <c r="C3961" s="6" t="s">
        <v>6476</v>
      </c>
      <c r="D3961" s="7" t="s">
        <v>6477</v>
      </c>
      <c r="E3961" s="4">
        <v>342</v>
      </c>
      <c r="F3961" s="75">
        <f>Books[[#This Row],[قیمت نهایی]]*100/80</f>
        <v>2512500</v>
      </c>
      <c r="G3961" s="8">
        <v>0.2</v>
      </c>
      <c r="H3961" s="9">
        <f>Books[[#This Row],[تعداد صفحه]]*5000+300000</f>
        <v>2010000</v>
      </c>
      <c r="I3961" s="4">
        <v>2016</v>
      </c>
      <c r="J3961" s="10" t="s">
        <v>9191</v>
      </c>
      <c r="K3961" s="11" t="s">
        <v>9</v>
      </c>
      <c r="L3961" s="12" t="s">
        <v>6355</v>
      </c>
      <c r="M3961" s="13"/>
    </row>
    <row r="3962" spans="2:13" ht="34.9" customHeight="1">
      <c r="B3962" s="3">
        <v>3924</v>
      </c>
      <c r="C3962" s="6" t="s">
        <v>6525</v>
      </c>
      <c r="D3962" s="7" t="s">
        <v>6526</v>
      </c>
      <c r="E3962" s="4">
        <v>470</v>
      </c>
      <c r="F3962" s="75">
        <f>Books[[#This Row],[قیمت نهایی]]*100/80</f>
        <v>3312500</v>
      </c>
      <c r="G3962" s="8">
        <v>0.2</v>
      </c>
      <c r="H3962" s="9">
        <f>Books[[#This Row],[تعداد صفحه]]*5000+300000</f>
        <v>2650000</v>
      </c>
      <c r="I3962" s="4">
        <v>2017</v>
      </c>
      <c r="J3962" s="10" t="s">
        <v>7324</v>
      </c>
      <c r="K3962" s="11" t="s">
        <v>9</v>
      </c>
      <c r="L3962" s="12" t="s">
        <v>6355</v>
      </c>
      <c r="M3962" s="13"/>
    </row>
    <row r="3963" spans="2:13" ht="34.9" customHeight="1">
      <c r="B3963" s="3">
        <v>3925</v>
      </c>
      <c r="C3963" s="6" t="s">
        <v>6438</v>
      </c>
      <c r="D3963" s="7" t="s">
        <v>6439</v>
      </c>
      <c r="E3963" s="4">
        <v>272</v>
      </c>
      <c r="F3963" s="75">
        <f>Books[[#This Row],[قیمت نهایی]]*100/80</f>
        <v>2075000</v>
      </c>
      <c r="G3963" s="8">
        <v>0.2</v>
      </c>
      <c r="H3963" s="9">
        <f>Books[[#This Row],[تعداد صفحه]]*5000+300000</f>
        <v>1660000</v>
      </c>
      <c r="I3963" s="4">
        <v>2016</v>
      </c>
      <c r="J3963" s="10" t="s">
        <v>9184</v>
      </c>
      <c r="K3963" s="11" t="s">
        <v>9</v>
      </c>
      <c r="L3963" s="12" t="s">
        <v>6355</v>
      </c>
      <c r="M3963" s="13"/>
    </row>
    <row r="3964" spans="2:13" ht="34.9" customHeight="1">
      <c r="B3964" s="3">
        <v>3926</v>
      </c>
      <c r="C3964" s="6" t="s">
        <v>6378</v>
      </c>
      <c r="D3964" s="7" t="s">
        <v>6379</v>
      </c>
      <c r="E3964" s="4">
        <v>151</v>
      </c>
      <c r="F3964" s="75">
        <f>Books[[#This Row],[قیمت نهایی]]*100/80</f>
        <v>1318750</v>
      </c>
      <c r="G3964" s="8">
        <v>0.2</v>
      </c>
      <c r="H3964" s="9">
        <f>Books[[#This Row],[تعداد صفحه]]*5000+300000</f>
        <v>1055000</v>
      </c>
      <c r="I3964" s="4">
        <v>2017</v>
      </c>
      <c r="J3964" s="10" t="s">
        <v>7255</v>
      </c>
      <c r="K3964" s="11" t="s">
        <v>9324</v>
      </c>
      <c r="L3964" s="12" t="s">
        <v>6355</v>
      </c>
      <c r="M3964" s="13"/>
    </row>
    <row r="3965" spans="2:13" ht="34.9" customHeight="1">
      <c r="B3965" s="3">
        <v>3927</v>
      </c>
      <c r="C3965" s="6" t="s">
        <v>6428</v>
      </c>
      <c r="D3965" s="7" t="s">
        <v>6429</v>
      </c>
      <c r="E3965" s="4">
        <v>259</v>
      </c>
      <c r="F3965" s="75">
        <f>Books[[#This Row],[قیمت نهایی]]*100/80</f>
        <v>1993750</v>
      </c>
      <c r="G3965" s="8">
        <v>0.2</v>
      </c>
      <c r="H3965" s="9">
        <f>Books[[#This Row],[تعداد صفحه]]*5000+300000</f>
        <v>1595000</v>
      </c>
      <c r="I3965" s="4">
        <v>2016</v>
      </c>
      <c r="J3965" s="10" t="s">
        <v>7090</v>
      </c>
      <c r="K3965" s="11" t="s">
        <v>9</v>
      </c>
      <c r="L3965" s="12" t="s">
        <v>6355</v>
      </c>
      <c r="M3965" s="13"/>
    </row>
    <row r="3966" spans="2:13" ht="34.9" customHeight="1">
      <c r="B3966" s="3">
        <v>3928</v>
      </c>
      <c r="C3966" s="6" t="s">
        <v>6503</v>
      </c>
      <c r="D3966" s="7" t="s">
        <v>6504</v>
      </c>
      <c r="E3966" s="4">
        <v>392</v>
      </c>
      <c r="F3966" s="75">
        <f>Books[[#This Row],[قیمت نهایی]]*100/80</f>
        <v>2825000</v>
      </c>
      <c r="G3966" s="8">
        <v>0.2</v>
      </c>
      <c r="H3966" s="9">
        <f>Books[[#This Row],[تعداد صفحه]]*5000+300000</f>
        <v>2260000</v>
      </c>
      <c r="I3966" s="4">
        <v>2016</v>
      </c>
      <c r="J3966" s="10" t="s">
        <v>7129</v>
      </c>
      <c r="K3966" s="11" t="s">
        <v>9</v>
      </c>
      <c r="L3966" s="12" t="s">
        <v>6355</v>
      </c>
      <c r="M3966" s="13"/>
    </row>
    <row r="3967" spans="2:13" ht="34.9" customHeight="1">
      <c r="B3967" s="3">
        <v>3929</v>
      </c>
      <c r="C3967" s="6" t="s">
        <v>6495</v>
      </c>
      <c r="D3967" s="7" t="s">
        <v>6496</v>
      </c>
      <c r="E3967" s="4">
        <v>368</v>
      </c>
      <c r="F3967" s="75">
        <f>Books[[#This Row],[قیمت نهایی]]*100/80</f>
        <v>2675000</v>
      </c>
      <c r="G3967" s="8">
        <v>0.2</v>
      </c>
      <c r="H3967" s="9">
        <f>Books[[#This Row],[تعداد صفحه]]*5000+300000</f>
        <v>2140000</v>
      </c>
      <c r="I3967" s="4">
        <v>2017</v>
      </c>
      <c r="J3967" s="10" t="s">
        <v>9172</v>
      </c>
      <c r="K3967" s="11" t="s">
        <v>9</v>
      </c>
      <c r="L3967" s="12" t="s">
        <v>6355</v>
      </c>
      <c r="M3967" s="13"/>
    </row>
    <row r="3968" spans="2:13" ht="34.9" customHeight="1">
      <c r="B3968" s="3">
        <v>3930</v>
      </c>
      <c r="C3968" s="6" t="s">
        <v>6412</v>
      </c>
      <c r="D3968" s="7">
        <v>9789386322777</v>
      </c>
      <c r="E3968" s="4">
        <v>220</v>
      </c>
      <c r="F3968" s="75">
        <f>Books[[#This Row],[قیمت نهایی]]*100/80</f>
        <v>1750000</v>
      </c>
      <c r="G3968" s="8">
        <v>0.2</v>
      </c>
      <c r="H3968" s="9">
        <f>Books[[#This Row],[تعداد صفحه]]*5000+300000</f>
        <v>1400000</v>
      </c>
      <c r="I3968" s="4">
        <v>2017</v>
      </c>
      <c r="J3968" s="10" t="s">
        <v>9170</v>
      </c>
      <c r="K3968" s="11" t="s">
        <v>29</v>
      </c>
      <c r="L3968" s="12" t="s">
        <v>6355</v>
      </c>
      <c r="M3968" s="13"/>
    </row>
    <row r="3969" spans="2:13" ht="34.9" customHeight="1">
      <c r="B3969" s="3">
        <v>3931</v>
      </c>
      <c r="C3969" s="6" t="s">
        <v>6389</v>
      </c>
      <c r="D3969" s="7" t="s">
        <v>6390</v>
      </c>
      <c r="E3969" s="4">
        <v>180</v>
      </c>
      <c r="F3969" s="75">
        <f>Books[[#This Row],[قیمت نهایی]]*100/80</f>
        <v>1500000</v>
      </c>
      <c r="G3969" s="8">
        <v>0.2</v>
      </c>
      <c r="H3969" s="9">
        <f>Books[[#This Row],[تعداد صفحه]]*5000+300000</f>
        <v>1200000</v>
      </c>
      <c r="I3969" s="4">
        <v>2016</v>
      </c>
      <c r="J3969" s="10" t="s">
        <v>7324</v>
      </c>
      <c r="K3969" s="11" t="s">
        <v>9</v>
      </c>
      <c r="L3969" s="12" t="s">
        <v>6355</v>
      </c>
      <c r="M3969" s="13"/>
    </row>
    <row r="3970" spans="2:13" ht="34.9" customHeight="1">
      <c r="B3970" s="3">
        <v>3932</v>
      </c>
      <c r="C3970" s="6" t="s">
        <v>6384</v>
      </c>
      <c r="D3970" s="7" t="s">
        <v>6385</v>
      </c>
      <c r="E3970" s="4">
        <v>166</v>
      </c>
      <c r="F3970" s="75">
        <f>Books[[#This Row],[قیمت نهایی]]*100/80</f>
        <v>1412500</v>
      </c>
      <c r="G3970" s="8">
        <v>0.2</v>
      </c>
      <c r="H3970" s="9">
        <f>Books[[#This Row],[تعداد صفحه]]*5000+300000</f>
        <v>1130000</v>
      </c>
      <c r="I3970" s="4">
        <v>2016</v>
      </c>
      <c r="J3970" s="10" t="s">
        <v>7178</v>
      </c>
      <c r="K3970" s="11" t="s">
        <v>9</v>
      </c>
      <c r="L3970" s="12" t="s">
        <v>6355</v>
      </c>
      <c r="M3970" s="13"/>
    </row>
    <row r="3971" spans="2:13" ht="34.9" customHeight="1">
      <c r="B3971" s="3">
        <v>3933</v>
      </c>
      <c r="C3971" s="6" t="s">
        <v>6394</v>
      </c>
      <c r="D3971" s="7" t="s">
        <v>6395</v>
      </c>
      <c r="E3971" s="4">
        <v>184</v>
      </c>
      <c r="F3971" s="75">
        <f>Books[[#This Row],[قیمت نهایی]]*100/80</f>
        <v>1525000</v>
      </c>
      <c r="G3971" s="8">
        <v>0.2</v>
      </c>
      <c r="H3971" s="9">
        <f>Books[[#This Row],[تعداد صفحه]]*5000+300000</f>
        <v>1220000</v>
      </c>
      <c r="I3971" s="4">
        <v>2017</v>
      </c>
      <c r="J3971" s="10" t="s">
        <v>9168</v>
      </c>
      <c r="K3971" s="11" t="s">
        <v>9324</v>
      </c>
      <c r="L3971" s="12" t="s">
        <v>6355</v>
      </c>
      <c r="M3971" s="13"/>
    </row>
    <row r="3972" spans="2:13" ht="34.9" customHeight="1">
      <c r="B3972" s="3">
        <v>3934</v>
      </c>
      <c r="C3972" s="6" t="s">
        <v>6365</v>
      </c>
      <c r="D3972" s="7">
        <v>9789352501892</v>
      </c>
      <c r="E3972" s="4">
        <v>110</v>
      </c>
      <c r="F3972" s="75">
        <f>Books[[#This Row],[قیمت نهایی]]*100/80</f>
        <v>1062500</v>
      </c>
      <c r="G3972" s="8">
        <v>0.2</v>
      </c>
      <c r="H3972" s="9">
        <f>Books[[#This Row],[تعداد صفحه]]*5000+300000</f>
        <v>850000</v>
      </c>
      <c r="I3972" s="4">
        <v>2016</v>
      </c>
      <c r="J3972" s="10" t="s">
        <v>1673</v>
      </c>
      <c r="K3972" s="11" t="s">
        <v>29</v>
      </c>
      <c r="L3972" s="12" t="s">
        <v>6355</v>
      </c>
      <c r="M3972" s="13"/>
    </row>
    <row r="3973" spans="2:13" ht="34.9" customHeight="1">
      <c r="B3973" s="3">
        <v>3935</v>
      </c>
      <c r="C3973" s="6" t="s">
        <v>6417</v>
      </c>
      <c r="D3973" s="7" t="s">
        <v>6418</v>
      </c>
      <c r="E3973" s="4">
        <v>237</v>
      </c>
      <c r="F3973" s="75">
        <f>Books[[#This Row],[قیمت نهایی]]*100/80</f>
        <v>1856250</v>
      </c>
      <c r="G3973" s="8">
        <v>0.2</v>
      </c>
      <c r="H3973" s="9">
        <f>Books[[#This Row],[تعداد صفحه]]*5000+300000</f>
        <v>1485000</v>
      </c>
      <c r="I3973" s="4">
        <v>2016</v>
      </c>
      <c r="J3973" s="10" t="s">
        <v>7127</v>
      </c>
      <c r="K3973" s="11" t="s">
        <v>9</v>
      </c>
      <c r="L3973" s="12" t="s">
        <v>6355</v>
      </c>
      <c r="M3973" s="13"/>
    </row>
    <row r="3974" spans="2:13" ht="34.9" customHeight="1">
      <c r="B3974" s="3">
        <v>3936</v>
      </c>
      <c r="C3974" s="6" t="s">
        <v>6376</v>
      </c>
      <c r="D3974" s="7" t="s">
        <v>6377</v>
      </c>
      <c r="E3974" s="4">
        <v>145</v>
      </c>
      <c r="F3974" s="75">
        <f>Books[[#This Row],[قیمت نهایی]]*100/80</f>
        <v>1281250</v>
      </c>
      <c r="G3974" s="8">
        <v>0.2</v>
      </c>
      <c r="H3974" s="9">
        <f>Books[[#This Row],[تعداد صفحه]]*5000+300000</f>
        <v>1025000</v>
      </c>
      <c r="I3974" s="4">
        <v>2016</v>
      </c>
      <c r="J3974" s="10" t="s">
        <v>8001</v>
      </c>
      <c r="K3974" s="11" t="s">
        <v>9</v>
      </c>
      <c r="L3974" s="12" t="s">
        <v>6355</v>
      </c>
      <c r="M3974" s="13"/>
    </row>
    <row r="3975" spans="2:13" ht="34.9" customHeight="1">
      <c r="B3975" s="3">
        <v>3937</v>
      </c>
      <c r="C3975" s="6" t="s">
        <v>6432</v>
      </c>
      <c r="D3975" s="7" t="s">
        <v>6433</v>
      </c>
      <c r="E3975" s="4">
        <v>261</v>
      </c>
      <c r="F3975" s="75">
        <f>Books[[#This Row],[قیمت نهایی]]*100/80</f>
        <v>2006250</v>
      </c>
      <c r="G3975" s="8">
        <v>0.2</v>
      </c>
      <c r="H3975" s="9">
        <f>Books[[#This Row],[تعداد صفحه]]*5000+300000</f>
        <v>1605000</v>
      </c>
      <c r="I3975" s="4">
        <v>2016</v>
      </c>
      <c r="J3975" s="10" t="s">
        <v>9183</v>
      </c>
      <c r="K3975" s="11" t="s">
        <v>9</v>
      </c>
      <c r="L3975" s="12" t="s">
        <v>6355</v>
      </c>
      <c r="M3975" s="13"/>
    </row>
    <row r="3976" spans="2:13" ht="34.9" customHeight="1">
      <c r="B3976" s="3">
        <v>3938</v>
      </c>
      <c r="C3976" s="6" t="s">
        <v>6491</v>
      </c>
      <c r="D3976" s="7" t="s">
        <v>6492</v>
      </c>
      <c r="E3976" s="4">
        <v>367</v>
      </c>
      <c r="F3976" s="75">
        <f>Books[[#This Row],[قیمت نهایی]]*100/80</f>
        <v>2668750</v>
      </c>
      <c r="G3976" s="8">
        <v>0.2</v>
      </c>
      <c r="H3976" s="9">
        <f>Books[[#This Row],[تعداد صفحه]]*5000+300000</f>
        <v>2135000</v>
      </c>
      <c r="I3976" s="4">
        <v>2016</v>
      </c>
      <c r="J3976" s="10" t="s">
        <v>9196</v>
      </c>
      <c r="K3976" s="11" t="s">
        <v>9</v>
      </c>
      <c r="L3976" s="12" t="s">
        <v>6355</v>
      </c>
      <c r="M3976" s="13"/>
    </row>
    <row r="3977" spans="2:13" ht="34.9" customHeight="1">
      <c r="B3977" s="3">
        <v>3939</v>
      </c>
      <c r="C3977" s="6" t="s">
        <v>6402</v>
      </c>
      <c r="D3977" s="7" t="s">
        <v>6403</v>
      </c>
      <c r="E3977" s="4">
        <v>203</v>
      </c>
      <c r="F3977" s="75">
        <f>Books[[#This Row],[قیمت نهایی]]*100/80</f>
        <v>1643750</v>
      </c>
      <c r="G3977" s="8">
        <v>0.2</v>
      </c>
      <c r="H3977" s="9">
        <f>Books[[#This Row],[تعداد صفحه]]*5000+300000</f>
        <v>1315000</v>
      </c>
      <c r="I3977" s="4">
        <v>2016</v>
      </c>
      <c r="J3977" s="10" t="s">
        <v>7937</v>
      </c>
      <c r="K3977" s="11" t="s">
        <v>9</v>
      </c>
      <c r="L3977" s="12" t="s">
        <v>6355</v>
      </c>
      <c r="M3977" s="13"/>
    </row>
    <row r="3978" spans="2:13" ht="34.9" customHeight="1">
      <c r="B3978" s="3">
        <v>3940</v>
      </c>
      <c r="C3978" s="6" t="s">
        <v>6507</v>
      </c>
      <c r="D3978" s="7" t="s">
        <v>6508</v>
      </c>
      <c r="E3978" s="4">
        <v>398</v>
      </c>
      <c r="F3978" s="75">
        <f>Books[[#This Row],[قیمت نهایی]]*100/80</f>
        <v>2862500</v>
      </c>
      <c r="G3978" s="8">
        <v>0.2</v>
      </c>
      <c r="H3978" s="9">
        <f>Books[[#This Row],[تعداد صفحه]]*5000+300000</f>
        <v>2290000</v>
      </c>
      <c r="I3978" s="4">
        <v>2017</v>
      </c>
      <c r="J3978" s="10" t="s">
        <v>7178</v>
      </c>
      <c r="K3978" s="11" t="s">
        <v>9</v>
      </c>
      <c r="L3978" s="12" t="s">
        <v>6355</v>
      </c>
      <c r="M3978" s="13"/>
    </row>
    <row r="3979" spans="2:13" ht="34.9" customHeight="1">
      <c r="B3979" s="3">
        <v>3941</v>
      </c>
      <c r="C3979" s="6" t="s">
        <v>6489</v>
      </c>
      <c r="D3979" s="7" t="s">
        <v>6490</v>
      </c>
      <c r="E3979" s="4">
        <v>366</v>
      </c>
      <c r="F3979" s="75">
        <f>Books[[#This Row],[قیمت نهایی]]*100/80</f>
        <v>2662500</v>
      </c>
      <c r="G3979" s="8">
        <v>0.2</v>
      </c>
      <c r="H3979" s="9">
        <f>Books[[#This Row],[تعداد صفحه]]*5000+300000</f>
        <v>2130000</v>
      </c>
      <c r="I3979" s="4">
        <v>2017</v>
      </c>
      <c r="J3979" s="10" t="s">
        <v>7853</v>
      </c>
      <c r="K3979" s="11" t="s">
        <v>9</v>
      </c>
      <c r="L3979" s="12" t="s">
        <v>6355</v>
      </c>
      <c r="M3979" s="13"/>
    </row>
    <row r="3980" spans="2:13" ht="34.9" customHeight="1">
      <c r="B3980" s="3">
        <v>3942</v>
      </c>
      <c r="C3980" s="6" t="s">
        <v>6472</v>
      </c>
      <c r="D3980" s="7" t="s">
        <v>6473</v>
      </c>
      <c r="E3980" s="4">
        <v>335</v>
      </c>
      <c r="F3980" s="75">
        <f>Books[[#This Row],[قیمت نهایی]]*100/80</f>
        <v>2468750</v>
      </c>
      <c r="G3980" s="8">
        <v>0.2</v>
      </c>
      <c r="H3980" s="9">
        <f>Books[[#This Row],[تعداد صفحه]]*5000+300000</f>
        <v>1975000</v>
      </c>
      <c r="I3980" s="4">
        <v>2016</v>
      </c>
      <c r="J3980" s="10" t="s">
        <v>7129</v>
      </c>
      <c r="K3980" s="11" t="s">
        <v>9</v>
      </c>
      <c r="L3980" s="12" t="s">
        <v>6355</v>
      </c>
      <c r="M3980" s="13"/>
    </row>
    <row r="3981" spans="2:13" ht="34.9" customHeight="1">
      <c r="B3981" s="3">
        <v>3943</v>
      </c>
      <c r="C3981" s="2" t="s">
        <v>9683</v>
      </c>
      <c r="D3981" s="7" t="s">
        <v>9543</v>
      </c>
      <c r="E3981" s="4">
        <v>2112</v>
      </c>
      <c r="F3981" s="75">
        <f>Books[[#This Row],[قیمت نهایی]]*100/80</f>
        <v>13575000</v>
      </c>
      <c r="G3981" s="78">
        <v>0.2</v>
      </c>
      <c r="H3981" s="9">
        <f>Books[[#This Row],[تعداد صفحه]]*5000+300000</f>
        <v>10860000</v>
      </c>
      <c r="I3981" s="4">
        <v>2019</v>
      </c>
      <c r="J3981" s="10" t="s">
        <v>9684</v>
      </c>
      <c r="K3981" s="11" t="s">
        <v>9673</v>
      </c>
      <c r="L3981" s="12" t="s">
        <v>6355</v>
      </c>
      <c r="M3981" s="13"/>
    </row>
    <row r="3982" spans="2:13" ht="34.9" customHeight="1">
      <c r="B3982" s="3">
        <v>3944</v>
      </c>
      <c r="C3982" s="6" t="s">
        <v>6396</v>
      </c>
      <c r="D3982" s="7" t="s">
        <v>6397</v>
      </c>
      <c r="E3982" s="4">
        <v>192</v>
      </c>
      <c r="F3982" s="75">
        <f>Books[[#This Row],[قیمت نهایی]]*100/80</f>
        <v>1575000</v>
      </c>
      <c r="G3982" s="8">
        <v>0.2</v>
      </c>
      <c r="H3982" s="9">
        <f>Books[[#This Row],[تعداد صفحه]]*5000+300000</f>
        <v>1260000</v>
      </c>
      <c r="I3982" s="4">
        <v>2018</v>
      </c>
      <c r="J3982" s="10" t="s">
        <v>8688</v>
      </c>
      <c r="K3982" s="11" t="s">
        <v>9</v>
      </c>
      <c r="L3982" s="12" t="s">
        <v>6355</v>
      </c>
      <c r="M3982" s="13"/>
    </row>
    <row r="3983" spans="2:13" ht="34.9" customHeight="1">
      <c r="B3983" s="3">
        <v>3945</v>
      </c>
      <c r="C3983" s="2" t="s">
        <v>9735</v>
      </c>
      <c r="D3983" s="7" t="s">
        <v>6401</v>
      </c>
      <c r="E3983" s="4">
        <v>193</v>
      </c>
      <c r="F3983" s="75">
        <f>Books[[#This Row],[قیمت نهایی]]*100/80</f>
        <v>1581250</v>
      </c>
      <c r="G3983" s="78">
        <v>0.2</v>
      </c>
      <c r="H3983" s="9">
        <f>Books[[#This Row],[تعداد صفحه]]*5000+300000</f>
        <v>1265000</v>
      </c>
      <c r="I3983" s="4">
        <v>2017</v>
      </c>
      <c r="J3983" s="10" t="s">
        <v>9736</v>
      </c>
      <c r="K3983" s="11" t="s">
        <v>9</v>
      </c>
      <c r="L3983" s="12" t="s">
        <v>6355</v>
      </c>
      <c r="M3983" s="13"/>
    </row>
    <row r="3984" spans="2:13" ht="34.9" customHeight="1">
      <c r="B3984" s="3">
        <v>3946</v>
      </c>
      <c r="C3984" s="6" t="s">
        <v>6455</v>
      </c>
      <c r="D3984" s="7" t="s">
        <v>6456</v>
      </c>
      <c r="E3984" s="4">
        <v>304</v>
      </c>
      <c r="F3984" s="75">
        <f>Books[[#This Row],[قیمت نهایی]]*100/80</f>
        <v>2275000</v>
      </c>
      <c r="G3984" s="8">
        <v>0.2</v>
      </c>
      <c r="H3984" s="9">
        <f>Books[[#This Row],[تعداد صفحه]]*5000+300000</f>
        <v>1820000</v>
      </c>
      <c r="I3984" s="4">
        <v>2017</v>
      </c>
      <c r="J3984" s="10" t="s">
        <v>9171</v>
      </c>
      <c r="K3984" s="11" t="s">
        <v>9</v>
      </c>
      <c r="L3984" s="12" t="s">
        <v>6355</v>
      </c>
      <c r="M3984" s="13"/>
    </row>
    <row r="3985" spans="2:13" ht="34.9" customHeight="1">
      <c r="B3985" s="3">
        <v>3947</v>
      </c>
      <c r="C3985" s="6" t="s">
        <v>6468</v>
      </c>
      <c r="D3985" s="7" t="s">
        <v>6469</v>
      </c>
      <c r="E3985" s="4">
        <v>324</v>
      </c>
      <c r="F3985" s="75">
        <f>Books[[#This Row],[قیمت نهایی]]*100/80</f>
        <v>2400000</v>
      </c>
      <c r="G3985" s="8">
        <v>0.2</v>
      </c>
      <c r="H3985" s="9">
        <f>Books[[#This Row],[تعداد صفحه]]*5000+300000</f>
        <v>1920000</v>
      </c>
      <c r="I3985" s="4">
        <v>2018</v>
      </c>
      <c r="J3985" s="10" t="s">
        <v>8578</v>
      </c>
      <c r="K3985" s="11" t="s">
        <v>9</v>
      </c>
      <c r="L3985" s="12" t="s">
        <v>6355</v>
      </c>
      <c r="M3985" s="13"/>
    </row>
    <row r="3986" spans="2:13" ht="34.9" customHeight="1">
      <c r="B3986" s="3">
        <v>3948</v>
      </c>
      <c r="C3986" s="6" t="s">
        <v>6518</v>
      </c>
      <c r="D3986" s="7" t="s">
        <v>6519</v>
      </c>
      <c r="E3986" s="4">
        <v>421</v>
      </c>
      <c r="F3986" s="75">
        <f>Books[[#This Row],[قیمت نهایی]]*100/80</f>
        <v>3006250</v>
      </c>
      <c r="G3986" s="8">
        <v>0.2</v>
      </c>
      <c r="H3986" s="9">
        <f>Books[[#This Row],[تعداد صفحه]]*5000+300000</f>
        <v>2405000</v>
      </c>
      <c r="I3986" s="4">
        <v>2016</v>
      </c>
      <c r="J3986" s="10" t="s">
        <v>7828</v>
      </c>
      <c r="K3986" s="11" t="s">
        <v>9</v>
      </c>
      <c r="L3986" s="12" t="s">
        <v>6355</v>
      </c>
      <c r="M3986" s="13"/>
    </row>
    <row r="3987" spans="2:13" ht="34.9" customHeight="1">
      <c r="B3987" s="3">
        <v>3949</v>
      </c>
      <c r="C3987" s="6" t="s">
        <v>6480</v>
      </c>
      <c r="D3987" s="7" t="s">
        <v>6481</v>
      </c>
      <c r="E3987" s="4">
        <v>346</v>
      </c>
      <c r="F3987" s="75">
        <f>Books[[#This Row],[قیمت نهایی]]*100/80</f>
        <v>2537500</v>
      </c>
      <c r="G3987" s="8">
        <v>0.2</v>
      </c>
      <c r="H3987" s="9">
        <f>Books[[#This Row],[تعداد صفحه]]*5000+300000</f>
        <v>2030000</v>
      </c>
      <c r="I3987" s="4">
        <v>2016</v>
      </c>
      <c r="J3987" s="10" t="s">
        <v>7160</v>
      </c>
      <c r="K3987" s="11" t="s">
        <v>9</v>
      </c>
      <c r="L3987" s="12" t="s">
        <v>6355</v>
      </c>
      <c r="M3987" s="13"/>
    </row>
    <row r="3988" spans="2:13" ht="34.9" customHeight="1">
      <c r="B3988" s="3">
        <v>3950</v>
      </c>
      <c r="C3988" s="6" t="s">
        <v>6404</v>
      </c>
      <c r="D3988" s="7" t="s">
        <v>6405</v>
      </c>
      <c r="E3988" s="4">
        <v>206</v>
      </c>
      <c r="F3988" s="75">
        <f>Books[[#This Row],[قیمت نهایی]]*100/80</f>
        <v>1662500</v>
      </c>
      <c r="G3988" s="8">
        <v>0.2</v>
      </c>
      <c r="H3988" s="9">
        <f>Books[[#This Row],[تعداد صفحه]]*5000+300000</f>
        <v>1330000</v>
      </c>
      <c r="I3988" s="4">
        <v>2016</v>
      </c>
      <c r="J3988" s="10" t="s">
        <v>9162</v>
      </c>
      <c r="K3988" s="11" t="s">
        <v>9</v>
      </c>
      <c r="L3988" s="12" t="s">
        <v>6355</v>
      </c>
      <c r="M3988" s="13"/>
    </row>
    <row r="3989" spans="2:13" ht="34.9" customHeight="1">
      <c r="B3989" s="3">
        <v>3951</v>
      </c>
      <c r="C3989" s="6" t="s">
        <v>6354</v>
      </c>
      <c r="D3989" s="7" t="s">
        <v>6356</v>
      </c>
      <c r="E3989" s="4">
        <v>102</v>
      </c>
      <c r="F3989" s="75">
        <f>Books[[#This Row],[قیمت نهایی]]*100/80</f>
        <v>1012500</v>
      </c>
      <c r="G3989" s="8">
        <v>0.2</v>
      </c>
      <c r="H3989" s="9">
        <f>Books[[#This Row],[تعداد صفحه]]*5000+300000</f>
        <v>810000</v>
      </c>
      <c r="I3989" s="4">
        <v>2016</v>
      </c>
      <c r="J3989" s="10" t="s">
        <v>9177</v>
      </c>
      <c r="K3989" s="11" t="s">
        <v>9</v>
      </c>
      <c r="L3989" s="12" t="s">
        <v>6355</v>
      </c>
      <c r="M3989" s="13"/>
    </row>
    <row r="3990" spans="2:13" ht="34.9" customHeight="1">
      <c r="B3990" s="3">
        <v>3952</v>
      </c>
      <c r="C3990" s="6" t="s">
        <v>6413</v>
      </c>
      <c r="D3990" s="7" t="s">
        <v>6414</v>
      </c>
      <c r="E3990" s="4">
        <v>222</v>
      </c>
      <c r="F3990" s="75">
        <f>Books[[#This Row],[قیمت نهایی]]*100/80</f>
        <v>1762500</v>
      </c>
      <c r="G3990" s="8">
        <v>0.2</v>
      </c>
      <c r="H3990" s="9">
        <f>Books[[#This Row],[تعداد صفحه]]*5000+300000</f>
        <v>1410000</v>
      </c>
      <c r="I3990" s="4">
        <v>2016</v>
      </c>
      <c r="J3990" s="10" t="s">
        <v>7135</v>
      </c>
      <c r="K3990" s="11" t="s">
        <v>9</v>
      </c>
      <c r="L3990" s="12" t="s">
        <v>6355</v>
      </c>
      <c r="M3990" s="13"/>
    </row>
    <row r="3991" spans="2:13" ht="34.9" customHeight="1">
      <c r="B3991" s="3">
        <v>3953</v>
      </c>
      <c r="C3991" s="6" t="s">
        <v>6391</v>
      </c>
      <c r="D3991" s="7" t="s">
        <v>6392</v>
      </c>
      <c r="E3991" s="4">
        <v>182</v>
      </c>
      <c r="F3991" s="75">
        <f>Books[[#This Row],[قیمت نهایی]]*100/80</f>
        <v>1512500</v>
      </c>
      <c r="G3991" s="8">
        <v>0.2</v>
      </c>
      <c r="H3991" s="9">
        <f>Books[[#This Row],[تعداد صفحه]]*5000+300000</f>
        <v>1210000</v>
      </c>
      <c r="I3991" s="4">
        <v>2018</v>
      </c>
      <c r="J3991" s="10" t="s">
        <v>7268</v>
      </c>
      <c r="K3991" s="11" t="s">
        <v>9</v>
      </c>
      <c r="L3991" s="12" t="s">
        <v>6355</v>
      </c>
      <c r="M3991" s="13"/>
    </row>
    <row r="3992" spans="2:13" ht="34.9" customHeight="1">
      <c r="B3992" s="3">
        <v>3954</v>
      </c>
      <c r="C3992" s="6" t="s">
        <v>6552</v>
      </c>
      <c r="D3992" s="7" t="s">
        <v>6553</v>
      </c>
      <c r="E3992" s="4">
        <v>89</v>
      </c>
      <c r="F3992" s="75">
        <f>Books[[#This Row],[قیمت نهایی]]*100/80</f>
        <v>931250</v>
      </c>
      <c r="G3992" s="8">
        <v>0.2</v>
      </c>
      <c r="H3992" s="9">
        <f>Books[[#This Row],[تعداد صفحه]]*5000+300000</f>
        <v>745000</v>
      </c>
      <c r="I3992" s="4">
        <v>2017</v>
      </c>
      <c r="J3992" s="10" t="s">
        <v>7113</v>
      </c>
      <c r="K3992" s="11" t="s">
        <v>9</v>
      </c>
      <c r="L3992" s="12" t="s">
        <v>6355</v>
      </c>
      <c r="M3992" s="13"/>
    </row>
    <row r="3993" spans="2:13" ht="34.9" customHeight="1">
      <c r="B3993" s="3">
        <v>3955</v>
      </c>
      <c r="C3993" s="6" t="s">
        <v>6382</v>
      </c>
      <c r="D3993" s="7" t="s">
        <v>6383</v>
      </c>
      <c r="E3993" s="4">
        <v>154</v>
      </c>
      <c r="F3993" s="75">
        <f>Books[[#This Row],[قیمت نهایی]]*100/80</f>
        <v>1337500</v>
      </c>
      <c r="G3993" s="8">
        <v>0.2</v>
      </c>
      <c r="H3993" s="9">
        <f>Books[[#This Row],[تعداد صفحه]]*5000+300000</f>
        <v>1070000</v>
      </c>
      <c r="I3993" s="4">
        <v>2016</v>
      </c>
      <c r="J3993" s="10" t="s">
        <v>7508</v>
      </c>
      <c r="K3993" s="11" t="s">
        <v>9</v>
      </c>
      <c r="L3993" s="12" t="s">
        <v>6355</v>
      </c>
      <c r="M3993" s="13"/>
    </row>
    <row r="3994" spans="2:13" ht="34.9" customHeight="1">
      <c r="B3994" s="3">
        <v>3956</v>
      </c>
      <c r="C3994" s="6" t="s">
        <v>6398</v>
      </c>
      <c r="D3994" s="7" t="s">
        <v>6399</v>
      </c>
      <c r="E3994" s="4">
        <v>193</v>
      </c>
      <c r="F3994" s="75">
        <f>Books[[#This Row],[قیمت نهایی]]*100/80</f>
        <v>1581250</v>
      </c>
      <c r="G3994" s="8">
        <v>0.2</v>
      </c>
      <c r="H3994" s="9">
        <f>Books[[#This Row],[تعداد صفحه]]*5000+300000</f>
        <v>1265000</v>
      </c>
      <c r="I3994" s="4">
        <v>2017</v>
      </c>
      <c r="J3994" s="10" t="s">
        <v>9169</v>
      </c>
      <c r="K3994" s="11" t="s">
        <v>9</v>
      </c>
      <c r="L3994" s="12" t="s">
        <v>6355</v>
      </c>
      <c r="M3994" s="13"/>
    </row>
    <row r="3995" spans="2:13" ht="34.9" customHeight="1">
      <c r="B3995" s="3">
        <v>3957</v>
      </c>
      <c r="C3995" s="6" t="s">
        <v>6386</v>
      </c>
      <c r="D3995" s="7" t="s">
        <v>6387</v>
      </c>
      <c r="E3995" s="4">
        <v>175</v>
      </c>
      <c r="F3995" s="75">
        <f>Books[[#This Row],[قیمت نهایی]]*100/80</f>
        <v>1468750</v>
      </c>
      <c r="G3995" s="8">
        <v>0.2</v>
      </c>
      <c r="H3995" s="9">
        <f>Books[[#This Row],[تعداد صفحه]]*5000+300000</f>
        <v>1175000</v>
      </c>
      <c r="I3995" s="4">
        <v>2016</v>
      </c>
      <c r="J3995" s="10" t="s">
        <v>9180</v>
      </c>
      <c r="K3995" s="11" t="s">
        <v>9</v>
      </c>
      <c r="L3995" s="12" t="s">
        <v>6355</v>
      </c>
      <c r="M3995" s="13"/>
    </row>
    <row r="3996" spans="2:13" ht="34.9" customHeight="1">
      <c r="B3996" s="3">
        <v>3958</v>
      </c>
      <c r="C3996" s="6" t="s">
        <v>6421</v>
      </c>
      <c r="D3996" s="7">
        <v>9780702073403</v>
      </c>
      <c r="E3996" s="4">
        <v>240</v>
      </c>
      <c r="F3996" s="75">
        <f>Books[[#This Row],[قیمت نهایی]]*100/80</f>
        <v>1875000</v>
      </c>
      <c r="G3996" s="8">
        <v>0.2</v>
      </c>
      <c r="H3996" s="9">
        <f>Books[[#This Row],[تعداد صفحه]]*5000+300000</f>
        <v>1500000</v>
      </c>
      <c r="I3996" s="4">
        <v>2018</v>
      </c>
      <c r="J3996" s="10" t="s">
        <v>9160</v>
      </c>
      <c r="K3996" s="11" t="s">
        <v>1</v>
      </c>
      <c r="L3996" s="12" t="s">
        <v>6355</v>
      </c>
      <c r="M3996" s="13"/>
    </row>
    <row r="3997" spans="2:13" ht="34.9" customHeight="1">
      <c r="B3997" s="3">
        <v>3959</v>
      </c>
      <c r="C3997" s="6" t="s">
        <v>6448</v>
      </c>
      <c r="D3997" s="7" t="s">
        <v>6449</v>
      </c>
      <c r="E3997" s="4">
        <v>298</v>
      </c>
      <c r="F3997" s="75">
        <f>Books[[#This Row],[قیمت نهایی]]*100/80</f>
        <v>2237500</v>
      </c>
      <c r="G3997" s="8">
        <v>0.2</v>
      </c>
      <c r="H3997" s="9">
        <f>Books[[#This Row],[تعداد صفحه]]*5000+300000</f>
        <v>1790000</v>
      </c>
      <c r="I3997" s="4">
        <v>2017</v>
      </c>
      <c r="J3997" s="10" t="s">
        <v>7135</v>
      </c>
      <c r="K3997" s="11" t="s">
        <v>9</v>
      </c>
      <c r="L3997" s="12" t="s">
        <v>6355</v>
      </c>
      <c r="M3997" s="13"/>
    </row>
    <row r="3998" spans="2:13" ht="34.9" customHeight="1">
      <c r="B3998" s="3">
        <v>3960</v>
      </c>
      <c r="C3998" s="6" t="s">
        <v>6511</v>
      </c>
      <c r="D3998" s="7">
        <v>9789385891984</v>
      </c>
      <c r="E3998" s="4">
        <v>400</v>
      </c>
      <c r="F3998" s="75">
        <f>Books[[#This Row],[قیمت نهایی]]*100/80</f>
        <v>2875000</v>
      </c>
      <c r="G3998" s="8">
        <v>0.2</v>
      </c>
      <c r="H3998" s="9">
        <f>Books[[#This Row],[تعداد صفحه]]*5000+300000</f>
        <v>2300000</v>
      </c>
      <c r="I3998" s="4">
        <v>2016</v>
      </c>
      <c r="J3998" s="10" t="s">
        <v>9197</v>
      </c>
      <c r="K3998" s="11" t="s">
        <v>29</v>
      </c>
      <c r="L3998" s="12" t="s">
        <v>6355</v>
      </c>
      <c r="M3998" s="13"/>
    </row>
    <row r="3999" spans="2:13" ht="34.9" customHeight="1">
      <c r="B3999" s="3">
        <v>3961</v>
      </c>
      <c r="C3999" s="6" t="s">
        <v>6523</v>
      </c>
      <c r="D3999" s="7" t="s">
        <v>6524</v>
      </c>
      <c r="E3999" s="4">
        <v>453</v>
      </c>
      <c r="F3999" s="75">
        <f>Books[[#This Row],[قیمت نهایی]]*100/80</f>
        <v>3206250</v>
      </c>
      <c r="G3999" s="8">
        <v>0.2</v>
      </c>
      <c r="H3999" s="9">
        <f>Books[[#This Row],[تعداد صفحه]]*5000+300000</f>
        <v>2565000</v>
      </c>
      <c r="I3999" s="4">
        <v>2017</v>
      </c>
      <c r="J3999" s="10" t="s">
        <v>7166</v>
      </c>
      <c r="K3999" s="11" t="s">
        <v>9</v>
      </c>
      <c r="L3999" s="12" t="s">
        <v>6355</v>
      </c>
      <c r="M3999" s="13"/>
    </row>
    <row r="4000" spans="2:13" ht="34.9" customHeight="1">
      <c r="B4000" s="3">
        <v>3962</v>
      </c>
      <c r="C4000" s="6" t="s">
        <v>6393</v>
      </c>
      <c r="D4000" s="7">
        <v>9789351521815</v>
      </c>
      <c r="E4000" s="4">
        <v>184</v>
      </c>
      <c r="F4000" s="75">
        <f>Books[[#This Row],[قیمت نهایی]]*100/80</f>
        <v>1525000</v>
      </c>
      <c r="G4000" s="8">
        <v>0.2</v>
      </c>
      <c r="H4000" s="9">
        <f>Books[[#This Row],[تعداد صفحه]]*5000+300000</f>
        <v>1220000</v>
      </c>
      <c r="I4000" s="4">
        <v>2016</v>
      </c>
      <c r="J4000" s="10" t="s">
        <v>9181</v>
      </c>
      <c r="K4000" s="11" t="s">
        <v>29</v>
      </c>
      <c r="L4000" s="12" t="s">
        <v>6355</v>
      </c>
      <c r="M4000" s="13"/>
    </row>
    <row r="4001" spans="2:13" ht="34.9" customHeight="1">
      <c r="B4001" s="3">
        <v>3963</v>
      </c>
      <c r="C4001" s="6" t="s">
        <v>6363</v>
      </c>
      <c r="D4001" s="7" t="s">
        <v>6364</v>
      </c>
      <c r="E4001" s="4">
        <v>107</v>
      </c>
      <c r="F4001" s="75">
        <f>Books[[#This Row],[قیمت نهایی]]*100/80</f>
        <v>1043750</v>
      </c>
      <c r="G4001" s="8">
        <v>0.2</v>
      </c>
      <c r="H4001" s="9">
        <f>Books[[#This Row],[تعداد صفحه]]*5000+300000</f>
        <v>835000</v>
      </c>
      <c r="I4001" s="4">
        <v>2016</v>
      </c>
      <c r="J4001" s="10" t="s">
        <v>9179</v>
      </c>
      <c r="K4001" s="11" t="s">
        <v>9</v>
      </c>
      <c r="L4001" s="12" t="s">
        <v>6355</v>
      </c>
      <c r="M4001" s="13"/>
    </row>
    <row r="4002" spans="2:13" ht="34.9" customHeight="1">
      <c r="B4002" s="3">
        <v>3964</v>
      </c>
      <c r="C4002" s="6" t="s">
        <v>6533</v>
      </c>
      <c r="D4002" s="7" t="s">
        <v>6534</v>
      </c>
      <c r="E4002" s="4">
        <v>574</v>
      </c>
      <c r="F4002" s="75">
        <f>Books[[#This Row],[قیمت نهایی]]*100/80</f>
        <v>3962500</v>
      </c>
      <c r="G4002" s="8">
        <v>0.2</v>
      </c>
      <c r="H4002" s="9">
        <f>Books[[#This Row],[تعداد صفحه]]*5000+300000</f>
        <v>3170000</v>
      </c>
      <c r="I4002" s="4">
        <v>2016</v>
      </c>
      <c r="J4002" s="10" t="s">
        <v>9198</v>
      </c>
      <c r="K4002" s="11" t="s">
        <v>9</v>
      </c>
      <c r="L4002" s="12" t="s">
        <v>6355</v>
      </c>
      <c r="M4002" s="13"/>
    </row>
    <row r="4003" spans="2:13" ht="34.9" customHeight="1">
      <c r="B4003" s="3">
        <v>3965</v>
      </c>
      <c r="C4003" s="6" t="s">
        <v>6426</v>
      </c>
      <c r="D4003" s="7" t="s">
        <v>6427</v>
      </c>
      <c r="E4003" s="4">
        <v>252</v>
      </c>
      <c r="F4003" s="75">
        <f>Books[[#This Row],[قیمت نهایی]]*100/80</f>
        <v>1950000</v>
      </c>
      <c r="G4003" s="8">
        <v>0.2</v>
      </c>
      <c r="H4003" s="9">
        <f>Books[[#This Row],[تعداد صفحه]]*5000+300000</f>
        <v>1560000</v>
      </c>
      <c r="I4003" s="4">
        <v>2017</v>
      </c>
      <c r="J4003" s="10" t="s">
        <v>7912</v>
      </c>
      <c r="K4003" s="11" t="s">
        <v>9</v>
      </c>
      <c r="L4003" s="12" t="s">
        <v>6355</v>
      </c>
      <c r="M4003" s="13"/>
    </row>
    <row r="4004" spans="2:13" ht="34.9" customHeight="1">
      <c r="B4004" s="36"/>
      <c r="C4004" s="37"/>
      <c r="D4004" s="38"/>
      <c r="E4004" s="36"/>
      <c r="F4004" s="63" t="s">
        <v>6561</v>
      </c>
      <c r="G4004" s="39"/>
      <c r="H4004" s="64"/>
      <c r="I4004" s="36"/>
      <c r="J4004" s="41"/>
      <c r="K4004" s="42"/>
      <c r="L4004" s="65"/>
      <c r="M4004" s="13"/>
    </row>
    <row r="4005" spans="2:13" ht="34.9" customHeight="1">
      <c r="B4005" s="3">
        <v>3966</v>
      </c>
      <c r="C4005" s="6" t="s">
        <v>6816</v>
      </c>
      <c r="D4005" s="7" t="s">
        <v>6817</v>
      </c>
      <c r="E4005" s="4">
        <v>379</v>
      </c>
      <c r="F4005" s="75">
        <f>Books[[#This Row],[قیمت نهایی]]*100/80</f>
        <v>2743750</v>
      </c>
      <c r="G4005" s="8">
        <v>0.2</v>
      </c>
      <c r="H4005" s="9">
        <f>Books[[#This Row],[تعداد صفحه]]*5000+300000</f>
        <v>2195000</v>
      </c>
      <c r="I4005" s="4">
        <v>2018</v>
      </c>
      <c r="J4005" s="10" t="s">
        <v>7238</v>
      </c>
      <c r="K4005" s="11" t="s">
        <v>9</v>
      </c>
      <c r="L4005" s="12" t="s">
        <v>6561</v>
      </c>
      <c r="M4005" s="13"/>
    </row>
    <row r="4006" spans="2:13" ht="34.9" customHeight="1">
      <c r="B4006" s="3">
        <v>3967</v>
      </c>
      <c r="C4006" s="6" t="s">
        <v>6587</v>
      </c>
      <c r="D4006" s="7" t="s">
        <v>6588</v>
      </c>
      <c r="E4006" s="4">
        <v>135</v>
      </c>
      <c r="F4006" s="75">
        <f>Books[[#This Row],[قیمت نهایی]]*100/80</f>
        <v>1218750</v>
      </c>
      <c r="G4006" s="8">
        <v>0.2</v>
      </c>
      <c r="H4006" s="9">
        <f>Books[[#This Row],[تعداد صفحه]]*5000+300000</f>
        <v>975000</v>
      </c>
      <c r="I4006" s="4">
        <v>2018</v>
      </c>
      <c r="J4006" s="10" t="s">
        <v>9201</v>
      </c>
      <c r="K4006" s="11" t="s">
        <v>9</v>
      </c>
      <c r="L4006" s="12" t="s">
        <v>6561</v>
      </c>
      <c r="M4006" s="13"/>
    </row>
    <row r="4007" spans="2:13" ht="34.9" customHeight="1">
      <c r="B4007" s="3">
        <v>3968</v>
      </c>
      <c r="C4007" s="6" t="s">
        <v>6823</v>
      </c>
      <c r="D4007" s="7" t="s">
        <v>6824</v>
      </c>
      <c r="E4007" s="4">
        <v>385</v>
      </c>
      <c r="F4007" s="75">
        <f>Books[[#This Row],[قیمت نهایی]]*100/80</f>
        <v>2781250</v>
      </c>
      <c r="G4007" s="8">
        <v>0.2</v>
      </c>
      <c r="H4007" s="9">
        <f>Books[[#This Row],[تعداد صفحه]]*5000+300000</f>
        <v>2225000</v>
      </c>
      <c r="I4007" s="4">
        <v>2018</v>
      </c>
      <c r="J4007" s="10" t="s">
        <v>8310</v>
      </c>
      <c r="K4007" s="11" t="s">
        <v>9</v>
      </c>
      <c r="L4007" s="12" t="s">
        <v>6561</v>
      </c>
      <c r="M4007" s="13"/>
    </row>
    <row r="4008" spans="2:13" ht="34.9" customHeight="1">
      <c r="B4008" s="3">
        <v>3969</v>
      </c>
      <c r="C4008" s="6" t="s">
        <v>6585</v>
      </c>
      <c r="D4008" s="7" t="s">
        <v>6586</v>
      </c>
      <c r="E4008" s="4">
        <v>134</v>
      </c>
      <c r="F4008" s="75">
        <f>Books[[#This Row],[قیمت نهایی]]*100/80</f>
        <v>1212500</v>
      </c>
      <c r="G4008" s="8">
        <v>0.2</v>
      </c>
      <c r="H4008" s="9">
        <f>Books[[#This Row],[تعداد صفحه]]*5000+300000</f>
        <v>970000</v>
      </c>
      <c r="I4008" s="4">
        <v>2017</v>
      </c>
      <c r="J4008" s="10" t="s">
        <v>9216</v>
      </c>
      <c r="K4008" s="11" t="s">
        <v>9</v>
      </c>
      <c r="L4008" s="12" t="s">
        <v>6561</v>
      </c>
      <c r="M4008" s="13"/>
    </row>
    <row r="4009" spans="2:13" ht="34.9" customHeight="1">
      <c r="B4009" s="3">
        <v>3970</v>
      </c>
      <c r="C4009" s="6" t="s">
        <v>6862</v>
      </c>
      <c r="D4009" s="7" t="s">
        <v>6863</v>
      </c>
      <c r="E4009" s="4">
        <v>462</v>
      </c>
      <c r="F4009" s="75">
        <f>Books[[#This Row],[قیمت نهایی]]*100/80</f>
        <v>3262500</v>
      </c>
      <c r="G4009" s="8">
        <v>0.2</v>
      </c>
      <c r="H4009" s="9">
        <f>Books[[#This Row],[تعداد صفحه]]*5000+300000</f>
        <v>2610000</v>
      </c>
      <c r="I4009" s="4">
        <v>2018</v>
      </c>
      <c r="J4009" s="10" t="s">
        <v>7192</v>
      </c>
      <c r="K4009" s="11" t="s">
        <v>9</v>
      </c>
      <c r="L4009" s="12" t="s">
        <v>6561</v>
      </c>
      <c r="M4009" s="13"/>
    </row>
    <row r="4010" spans="2:13" ht="34.9" customHeight="1">
      <c r="B4010" s="3">
        <v>3971</v>
      </c>
      <c r="C4010" s="6" t="s">
        <v>6947</v>
      </c>
      <c r="D4010" s="7" t="s">
        <v>6948</v>
      </c>
      <c r="E4010" s="4">
        <v>711</v>
      </c>
      <c r="F4010" s="75">
        <f>Books[[#This Row],[قیمت نهایی]]*100/80</f>
        <v>4818750</v>
      </c>
      <c r="G4010" s="8">
        <v>0.2</v>
      </c>
      <c r="H4010" s="9">
        <f>Books[[#This Row],[تعداد صفحه]]*5000+300000</f>
        <v>3855000</v>
      </c>
      <c r="I4010" s="4">
        <v>2018</v>
      </c>
      <c r="J4010" s="10" t="s">
        <v>9215</v>
      </c>
      <c r="K4010" s="11" t="s">
        <v>9</v>
      </c>
      <c r="L4010" s="12" t="s">
        <v>6561</v>
      </c>
      <c r="M4010" s="13"/>
    </row>
    <row r="4011" spans="2:13" ht="34.9" customHeight="1">
      <c r="B4011" s="3">
        <v>3972</v>
      </c>
      <c r="C4011" s="6" t="s">
        <v>6737</v>
      </c>
      <c r="D4011" s="7" t="s">
        <v>6738</v>
      </c>
      <c r="E4011" s="4">
        <v>298</v>
      </c>
      <c r="F4011" s="75">
        <f>Books[[#This Row],[قیمت نهایی]]*100/80</f>
        <v>2237500</v>
      </c>
      <c r="G4011" s="8">
        <v>0.2</v>
      </c>
      <c r="H4011" s="9">
        <f>Books[[#This Row],[تعداد صفحه]]*5000+300000</f>
        <v>1790000</v>
      </c>
      <c r="I4011" s="4">
        <v>2018</v>
      </c>
      <c r="J4011" s="10" t="s">
        <v>9208</v>
      </c>
      <c r="K4011" s="11" t="s">
        <v>9324</v>
      </c>
      <c r="L4011" s="12" t="s">
        <v>6561</v>
      </c>
      <c r="M4011" s="13"/>
    </row>
    <row r="4012" spans="2:13" ht="34.9" customHeight="1">
      <c r="B4012" s="3">
        <v>3973</v>
      </c>
      <c r="C4012" s="6" t="s">
        <v>6845</v>
      </c>
      <c r="D4012" s="7" t="s">
        <v>6846</v>
      </c>
      <c r="E4012" s="4">
        <v>433</v>
      </c>
      <c r="F4012" s="75">
        <f>Books[[#This Row],[قیمت نهایی]]*100/80</f>
        <v>3081250</v>
      </c>
      <c r="G4012" s="8">
        <v>0.2</v>
      </c>
      <c r="H4012" s="9">
        <f>Books[[#This Row],[تعداد صفحه]]*5000+300000</f>
        <v>2465000</v>
      </c>
      <c r="I4012" s="4">
        <v>2018</v>
      </c>
      <c r="J4012" s="10" t="s">
        <v>7851</v>
      </c>
      <c r="K4012" s="11" t="s">
        <v>9</v>
      </c>
      <c r="L4012" s="12" t="s">
        <v>6561</v>
      </c>
      <c r="M4012" s="13"/>
    </row>
    <row r="4013" spans="2:13" ht="34.9" customHeight="1">
      <c r="B4013" s="3">
        <v>3974</v>
      </c>
      <c r="C4013" s="6" t="s">
        <v>6591</v>
      </c>
      <c r="D4013" s="7" t="s">
        <v>6592</v>
      </c>
      <c r="E4013" s="4">
        <v>142</v>
      </c>
      <c r="F4013" s="75">
        <f>Books[[#This Row],[قیمت نهایی]]*100/80</f>
        <v>1262500</v>
      </c>
      <c r="G4013" s="8">
        <v>0.2</v>
      </c>
      <c r="H4013" s="9">
        <f>Books[[#This Row],[تعداد صفحه]]*5000+300000</f>
        <v>1010000</v>
      </c>
      <c r="I4013" s="4">
        <v>2018</v>
      </c>
      <c r="J4013" s="10" t="s">
        <v>9202</v>
      </c>
      <c r="K4013" s="11" t="s">
        <v>9</v>
      </c>
      <c r="L4013" s="12" t="s">
        <v>6561</v>
      </c>
      <c r="M4013" s="13"/>
    </row>
    <row r="4014" spans="2:13" ht="34.9" customHeight="1">
      <c r="B4014" s="3">
        <v>3975</v>
      </c>
      <c r="C4014" s="6" t="s">
        <v>6672</v>
      </c>
      <c r="D4014" s="7" t="s">
        <v>6673</v>
      </c>
      <c r="E4014" s="4">
        <v>226</v>
      </c>
      <c r="F4014" s="75">
        <f>Books[[#This Row],[قیمت نهایی]]*100/80</f>
        <v>1787500</v>
      </c>
      <c r="G4014" s="8">
        <v>0.2</v>
      </c>
      <c r="H4014" s="9">
        <f>Books[[#This Row],[تعداد صفحه]]*5000+300000</f>
        <v>1430000</v>
      </c>
      <c r="I4014" s="4">
        <v>2017</v>
      </c>
      <c r="J4014" s="10" t="s">
        <v>7174</v>
      </c>
      <c r="K4014" s="11" t="s">
        <v>9</v>
      </c>
      <c r="L4014" s="12" t="s">
        <v>6561</v>
      </c>
      <c r="M4014" s="13"/>
    </row>
    <row r="4015" spans="2:13" ht="34.9" customHeight="1">
      <c r="B4015" s="3">
        <v>3976</v>
      </c>
      <c r="C4015" s="6" t="s">
        <v>6760</v>
      </c>
      <c r="D4015" s="7" t="s">
        <v>6761</v>
      </c>
      <c r="E4015" s="4">
        <v>319</v>
      </c>
      <c r="F4015" s="75">
        <f>Books[[#This Row],[قیمت نهایی]]*100/80</f>
        <v>2368750</v>
      </c>
      <c r="G4015" s="8">
        <v>0.2</v>
      </c>
      <c r="H4015" s="9">
        <f>Books[[#This Row],[تعداد صفحه]]*5000+300000</f>
        <v>1895000</v>
      </c>
      <c r="I4015" s="4">
        <v>2018</v>
      </c>
      <c r="J4015" s="10" t="s">
        <v>7980</v>
      </c>
      <c r="K4015" s="11" t="s">
        <v>9</v>
      </c>
      <c r="L4015" s="12" t="s">
        <v>6561</v>
      </c>
      <c r="M4015" s="13"/>
    </row>
    <row r="4016" spans="2:13" ht="34.9" customHeight="1">
      <c r="B4016" s="3">
        <v>3977</v>
      </c>
      <c r="C4016" s="6" t="s">
        <v>6883</v>
      </c>
      <c r="D4016" s="7" t="s">
        <v>6884</v>
      </c>
      <c r="E4016" s="4">
        <v>534</v>
      </c>
      <c r="F4016" s="75">
        <f>Books[[#This Row],[قیمت نهایی]]*100/80</f>
        <v>3712500</v>
      </c>
      <c r="G4016" s="8">
        <v>0.2</v>
      </c>
      <c r="H4016" s="9">
        <f>Books[[#This Row],[تعداد صفحه]]*5000+300000</f>
        <v>2970000</v>
      </c>
      <c r="I4016" s="4">
        <v>2018</v>
      </c>
      <c r="J4016" s="10" t="s">
        <v>9213</v>
      </c>
      <c r="K4016" s="11" t="s">
        <v>9</v>
      </c>
      <c r="L4016" s="12" t="s">
        <v>6561</v>
      </c>
      <c r="M4016" s="13"/>
    </row>
    <row r="4017" spans="2:13" ht="34.9" customHeight="1">
      <c r="B4017" s="3">
        <v>3978</v>
      </c>
      <c r="C4017" s="6" t="s">
        <v>6744</v>
      </c>
      <c r="D4017" s="7" t="s">
        <v>6745</v>
      </c>
      <c r="E4017" s="4">
        <v>302</v>
      </c>
      <c r="F4017" s="75">
        <f>Books[[#This Row],[قیمت نهایی]]*100/80</f>
        <v>2262500</v>
      </c>
      <c r="G4017" s="8">
        <v>0.2</v>
      </c>
      <c r="H4017" s="9">
        <f>Books[[#This Row],[تعداد صفحه]]*5000+300000</f>
        <v>1810000</v>
      </c>
      <c r="I4017" s="4">
        <v>2018</v>
      </c>
      <c r="J4017" s="10" t="s">
        <v>9209</v>
      </c>
      <c r="K4017" s="11" t="s">
        <v>9324</v>
      </c>
      <c r="L4017" s="12" t="s">
        <v>6561</v>
      </c>
      <c r="M4017" s="13"/>
    </row>
    <row r="4018" spans="2:13" ht="34.9" customHeight="1">
      <c r="B4018" s="3">
        <v>3979</v>
      </c>
      <c r="C4018" s="6" t="s">
        <v>6752</v>
      </c>
      <c r="D4018" s="7" t="s">
        <v>6753</v>
      </c>
      <c r="E4018" s="4">
        <v>307</v>
      </c>
      <c r="F4018" s="75">
        <f>Books[[#This Row],[قیمت نهایی]]*100/80</f>
        <v>2293750</v>
      </c>
      <c r="G4018" s="8">
        <v>0.2</v>
      </c>
      <c r="H4018" s="9">
        <f>Books[[#This Row],[تعداد صفحه]]*5000+300000</f>
        <v>1835000</v>
      </c>
      <c r="I4018" s="4">
        <v>2018</v>
      </c>
      <c r="J4018" s="10" t="s">
        <v>9210</v>
      </c>
      <c r="K4018" s="11" t="s">
        <v>9</v>
      </c>
      <c r="L4018" s="12" t="s">
        <v>6561</v>
      </c>
      <c r="M4018" s="13"/>
    </row>
    <row r="4019" spans="2:13" ht="34.9" customHeight="1">
      <c r="B4019" s="3">
        <v>3980</v>
      </c>
      <c r="C4019" s="6" t="s">
        <v>6651</v>
      </c>
      <c r="D4019" s="7" t="s">
        <v>6652</v>
      </c>
      <c r="E4019" s="4">
        <v>208</v>
      </c>
      <c r="F4019" s="75">
        <f>Books[[#This Row],[قیمت نهایی]]*100/80</f>
        <v>1675000</v>
      </c>
      <c r="G4019" s="8">
        <v>0.2</v>
      </c>
      <c r="H4019" s="9">
        <f>Books[[#This Row],[تعداد صفحه]]*5000+300000</f>
        <v>1340000</v>
      </c>
      <c r="I4019" s="4">
        <v>2017</v>
      </c>
      <c r="J4019" s="10" t="s">
        <v>9225</v>
      </c>
      <c r="K4019" s="11" t="s">
        <v>9</v>
      </c>
      <c r="L4019" s="12" t="s">
        <v>6561</v>
      </c>
      <c r="M4019" s="13"/>
    </row>
    <row r="4020" spans="2:13" ht="34.9" customHeight="1">
      <c r="B4020" s="3">
        <v>3981</v>
      </c>
      <c r="C4020" s="6" t="s">
        <v>6909</v>
      </c>
      <c r="D4020" s="7" t="s">
        <v>6910</v>
      </c>
      <c r="E4020" s="4">
        <v>581</v>
      </c>
      <c r="F4020" s="75">
        <f>Books[[#This Row],[قیمت نهایی]]*100/80</f>
        <v>4006250</v>
      </c>
      <c r="G4020" s="8">
        <v>0.2</v>
      </c>
      <c r="H4020" s="9">
        <f>Books[[#This Row],[تعداد صفحه]]*5000+300000</f>
        <v>3205000</v>
      </c>
      <c r="I4020" s="4">
        <v>2017</v>
      </c>
      <c r="J4020" s="10" t="s">
        <v>7092</v>
      </c>
      <c r="K4020" s="11" t="s">
        <v>9</v>
      </c>
      <c r="L4020" s="12" t="s">
        <v>6561</v>
      </c>
      <c r="M4020" s="13"/>
    </row>
    <row r="4021" spans="2:13" ht="34.9" customHeight="1">
      <c r="B4021" s="3">
        <v>3982</v>
      </c>
      <c r="C4021" s="6" t="s">
        <v>6735</v>
      </c>
      <c r="D4021" s="7" t="s">
        <v>6736</v>
      </c>
      <c r="E4021" s="4">
        <v>296</v>
      </c>
      <c r="F4021" s="75">
        <f>Books[[#This Row],[قیمت نهایی]]*100/80</f>
        <v>2225000</v>
      </c>
      <c r="G4021" s="8">
        <v>0.2</v>
      </c>
      <c r="H4021" s="9">
        <f>Books[[#This Row],[تعداد صفحه]]*5000+300000</f>
        <v>1780000</v>
      </c>
      <c r="I4021" s="4">
        <v>2018</v>
      </c>
      <c r="J4021" s="10" t="s">
        <v>9207</v>
      </c>
      <c r="K4021" s="11" t="s">
        <v>9324</v>
      </c>
      <c r="L4021" s="12" t="s">
        <v>6561</v>
      </c>
      <c r="M4021" s="13"/>
    </row>
    <row r="4022" spans="2:13" ht="34.9" customHeight="1">
      <c r="B4022" s="3">
        <v>3983</v>
      </c>
      <c r="C4022" s="2" t="s">
        <v>9709</v>
      </c>
      <c r="D4022" s="7" t="s">
        <v>9555</v>
      </c>
      <c r="E4022" s="4">
        <v>288</v>
      </c>
      <c r="F4022" s="75">
        <f>Books[[#This Row],[قیمت نهایی]]*100/80</f>
        <v>2175000</v>
      </c>
      <c r="G4022" s="78">
        <v>0.2</v>
      </c>
      <c r="H4022" s="9">
        <f>Books[[#This Row],[تعداد صفحه]]*5000+300000</f>
        <v>1740000</v>
      </c>
      <c r="I4022" s="4">
        <v>2018</v>
      </c>
      <c r="J4022" s="10" t="s">
        <v>9710</v>
      </c>
      <c r="K4022" s="11" t="s">
        <v>9708</v>
      </c>
      <c r="L4022" s="12" t="s">
        <v>6561</v>
      </c>
      <c r="M4022" s="13"/>
    </row>
    <row r="4023" spans="2:13" ht="34.9" customHeight="1">
      <c r="B4023" s="3">
        <v>3984</v>
      </c>
      <c r="C4023" s="6" t="s">
        <v>6814</v>
      </c>
      <c r="D4023" s="7" t="s">
        <v>6815</v>
      </c>
      <c r="E4023" s="4">
        <v>376</v>
      </c>
      <c r="F4023" s="75">
        <f>Books[[#This Row],[قیمت نهایی]]*100/80</f>
        <v>2725000</v>
      </c>
      <c r="G4023" s="8">
        <v>0.2</v>
      </c>
      <c r="H4023" s="9">
        <f>Books[[#This Row],[تعداد صفحه]]*5000+300000</f>
        <v>2180000</v>
      </c>
      <c r="I4023" s="4">
        <v>2016</v>
      </c>
      <c r="J4023" s="10" t="s">
        <v>7090</v>
      </c>
      <c r="K4023" s="11" t="s">
        <v>9321</v>
      </c>
      <c r="L4023" s="12" t="s">
        <v>6561</v>
      </c>
      <c r="M4023" s="13"/>
    </row>
    <row r="4024" spans="2:13" ht="34.9" customHeight="1">
      <c r="B4024" s="3">
        <v>3985</v>
      </c>
      <c r="C4024" s="6" t="s">
        <v>6683</v>
      </c>
      <c r="D4024" s="7" t="s">
        <v>6684</v>
      </c>
      <c r="E4024" s="4">
        <v>237</v>
      </c>
      <c r="F4024" s="75">
        <f>Books[[#This Row],[قیمت نهایی]]*100/80</f>
        <v>1856250</v>
      </c>
      <c r="G4024" s="8">
        <v>0.2</v>
      </c>
      <c r="H4024" s="9">
        <f>Books[[#This Row],[تعداد صفحه]]*5000+300000</f>
        <v>1485000</v>
      </c>
      <c r="I4024" s="4">
        <v>2018</v>
      </c>
      <c r="J4024" s="10" t="s">
        <v>9205</v>
      </c>
      <c r="K4024" s="11" t="s">
        <v>9322</v>
      </c>
      <c r="L4024" s="12" t="s">
        <v>6561</v>
      </c>
      <c r="M4024" s="13"/>
    </row>
    <row r="4025" spans="2:13" ht="34.9" customHeight="1">
      <c r="B4025" s="3">
        <v>3986</v>
      </c>
      <c r="C4025" s="6" t="s">
        <v>6784</v>
      </c>
      <c r="D4025" s="7" t="s">
        <v>6785</v>
      </c>
      <c r="E4025" s="4">
        <v>350</v>
      </c>
      <c r="F4025" s="75">
        <f>Books[[#This Row],[قیمت نهایی]]*100/80</f>
        <v>2562500</v>
      </c>
      <c r="G4025" s="8">
        <v>0.2</v>
      </c>
      <c r="H4025" s="9">
        <f>Books[[#This Row],[تعداد صفحه]]*5000+300000</f>
        <v>2050000</v>
      </c>
      <c r="I4025" s="4">
        <v>2016</v>
      </c>
      <c r="J4025" s="10" t="s">
        <v>9289</v>
      </c>
      <c r="K4025" s="11" t="s">
        <v>9324</v>
      </c>
      <c r="L4025" s="12" t="s">
        <v>6561</v>
      </c>
      <c r="M4025" s="13"/>
    </row>
    <row r="4026" spans="2:13" ht="34.9" customHeight="1">
      <c r="B4026" s="3">
        <v>3987</v>
      </c>
      <c r="C4026" s="2" t="s">
        <v>9724</v>
      </c>
      <c r="D4026" s="7" t="s">
        <v>9562</v>
      </c>
      <c r="E4026" s="4">
        <v>1524</v>
      </c>
      <c r="F4026" s="75">
        <f>Books[[#This Row],[قیمت نهایی]]*100/80</f>
        <v>9900000</v>
      </c>
      <c r="G4026" s="78">
        <v>0.2</v>
      </c>
      <c r="H4026" s="9">
        <f>Books[[#This Row],[تعداد صفحه]]*5000+300000</f>
        <v>7920000</v>
      </c>
      <c r="I4026" s="4">
        <v>2018</v>
      </c>
      <c r="J4026" s="10" t="s">
        <v>9725</v>
      </c>
      <c r="K4026" s="11" t="s">
        <v>1</v>
      </c>
      <c r="L4026" s="12" t="s">
        <v>6561</v>
      </c>
      <c r="M4026" s="13"/>
    </row>
    <row r="4027" spans="2:13" ht="34.9" customHeight="1">
      <c r="B4027" s="3">
        <v>3988</v>
      </c>
      <c r="C4027" s="6" t="s">
        <v>6619</v>
      </c>
      <c r="D4027" s="7" t="s">
        <v>6620</v>
      </c>
      <c r="E4027" s="4">
        <v>176</v>
      </c>
      <c r="F4027" s="75">
        <f>Books[[#This Row],[قیمت نهایی]]*100/80</f>
        <v>1475000</v>
      </c>
      <c r="G4027" s="8">
        <v>0.2</v>
      </c>
      <c r="H4027" s="9">
        <f>Books[[#This Row],[تعداد صفحه]]*5000+300000</f>
        <v>1180000</v>
      </c>
      <c r="I4027" s="4">
        <v>2016</v>
      </c>
      <c r="J4027" s="10" t="s">
        <v>9268</v>
      </c>
      <c r="K4027" s="11" t="s">
        <v>9321</v>
      </c>
      <c r="L4027" s="12" t="s">
        <v>6561</v>
      </c>
      <c r="M4027" s="13"/>
    </row>
    <row r="4028" spans="2:13" ht="34.9" customHeight="1">
      <c r="B4028" s="3">
        <v>3989</v>
      </c>
      <c r="C4028" s="6" t="s">
        <v>6611</v>
      </c>
      <c r="D4028" s="7" t="s">
        <v>6612</v>
      </c>
      <c r="E4028" s="4">
        <v>158</v>
      </c>
      <c r="F4028" s="75">
        <f>Books[[#This Row],[قیمت نهایی]]*100/80</f>
        <v>1362500</v>
      </c>
      <c r="G4028" s="8">
        <v>0.2</v>
      </c>
      <c r="H4028" s="9">
        <f>Books[[#This Row],[تعداد صفحه]]*5000+300000</f>
        <v>1090000</v>
      </c>
      <c r="I4028" s="4">
        <v>2016</v>
      </c>
      <c r="J4028" s="10" t="s">
        <v>9266</v>
      </c>
      <c r="K4028" s="11" t="s">
        <v>9322</v>
      </c>
      <c r="L4028" s="12" t="s">
        <v>6561</v>
      </c>
      <c r="M4028" s="13"/>
    </row>
    <row r="4029" spans="2:13" ht="34.9" customHeight="1">
      <c r="B4029" s="3">
        <v>3990</v>
      </c>
      <c r="C4029" s="6" t="s">
        <v>6679</v>
      </c>
      <c r="D4029" s="7" t="s">
        <v>6680</v>
      </c>
      <c r="E4029" s="4">
        <v>235</v>
      </c>
      <c r="F4029" s="75">
        <f>Books[[#This Row],[قیمت نهایی]]*100/80</f>
        <v>1843750</v>
      </c>
      <c r="G4029" s="8">
        <v>0.2</v>
      </c>
      <c r="H4029" s="9">
        <f>Books[[#This Row],[تعداد صفحه]]*5000+300000</f>
        <v>1475000</v>
      </c>
      <c r="I4029" s="4">
        <v>2016</v>
      </c>
      <c r="J4029" s="10" t="s">
        <v>9276</v>
      </c>
      <c r="K4029" s="11" t="s">
        <v>9325</v>
      </c>
      <c r="L4029" s="12" t="s">
        <v>6561</v>
      </c>
      <c r="M4029" s="13"/>
    </row>
    <row r="4030" spans="2:13" ht="34.9" customHeight="1">
      <c r="B4030" s="3">
        <v>3991</v>
      </c>
      <c r="C4030" s="6" t="s">
        <v>6605</v>
      </c>
      <c r="D4030" s="7" t="s">
        <v>6606</v>
      </c>
      <c r="E4030" s="4">
        <v>156</v>
      </c>
      <c r="F4030" s="75">
        <f>Books[[#This Row],[قیمت نهایی]]*100/80</f>
        <v>1350000</v>
      </c>
      <c r="G4030" s="8">
        <v>0.2</v>
      </c>
      <c r="H4030" s="9">
        <f>Books[[#This Row],[تعداد صفحه]]*5000+300000</f>
        <v>1080000</v>
      </c>
      <c r="I4030" s="4">
        <v>2017</v>
      </c>
      <c r="J4030" s="10" t="s">
        <v>9218</v>
      </c>
      <c r="K4030" s="11" t="s">
        <v>9337</v>
      </c>
      <c r="L4030" s="12" t="s">
        <v>6561</v>
      </c>
      <c r="M4030" s="13"/>
    </row>
    <row r="4031" spans="2:13" ht="34.9" customHeight="1">
      <c r="B4031" s="3">
        <v>3992</v>
      </c>
      <c r="C4031" s="2" t="s">
        <v>9656</v>
      </c>
      <c r="D4031" s="7" t="s">
        <v>9531</v>
      </c>
      <c r="E4031" s="4">
        <v>435</v>
      </c>
      <c r="F4031" s="75">
        <f>Books[[#This Row],[قیمت نهایی]]*100/80</f>
        <v>3093750</v>
      </c>
      <c r="G4031" s="78">
        <v>0.2</v>
      </c>
      <c r="H4031" s="9">
        <f>Books[[#This Row],[تعداد صفحه]]*5000+300000</f>
        <v>2475000</v>
      </c>
      <c r="I4031" s="4">
        <v>2018</v>
      </c>
      <c r="J4031" s="10" t="s">
        <v>9657</v>
      </c>
      <c r="K4031" s="11" t="s">
        <v>9655</v>
      </c>
      <c r="L4031" s="12" t="s">
        <v>6561</v>
      </c>
      <c r="M4031" s="13"/>
    </row>
    <row r="4032" spans="2:13" ht="34.9" customHeight="1">
      <c r="B4032" s="3">
        <v>3993</v>
      </c>
      <c r="C4032" s="6" t="s">
        <v>6706</v>
      </c>
      <c r="D4032" s="7">
        <v>9789386322005</v>
      </c>
      <c r="E4032" s="4">
        <v>264</v>
      </c>
      <c r="F4032" s="75">
        <f>Books[[#This Row],[قیمت نهایی]]*100/80</f>
        <v>2025000</v>
      </c>
      <c r="G4032" s="8">
        <v>0.2</v>
      </c>
      <c r="H4032" s="9">
        <f>Books[[#This Row],[تعداد صفحه]]*5000+300000</f>
        <v>1620000</v>
      </c>
      <c r="I4032" s="4">
        <v>2017</v>
      </c>
      <c r="J4032" s="10" t="s">
        <v>2126</v>
      </c>
      <c r="K4032" s="11" t="s">
        <v>29</v>
      </c>
      <c r="L4032" s="12" t="s">
        <v>6561</v>
      </c>
      <c r="M4032" s="13"/>
    </row>
    <row r="4033" spans="2:13" ht="34.9" customHeight="1">
      <c r="B4033" s="3">
        <v>3994</v>
      </c>
      <c r="C4033" s="6" t="s">
        <v>6754</v>
      </c>
      <c r="D4033" s="7" t="s">
        <v>6755</v>
      </c>
      <c r="E4033" s="4">
        <v>3080</v>
      </c>
      <c r="F4033" s="75">
        <f>Books[[#This Row],[قیمت نهایی]]*100/80</f>
        <v>19625000</v>
      </c>
      <c r="G4033" s="8">
        <v>0.2</v>
      </c>
      <c r="H4033" s="9">
        <f>Books[[#This Row],[تعداد صفحه]]*5000+300000</f>
        <v>15700000</v>
      </c>
      <c r="I4033" s="4">
        <v>2017</v>
      </c>
      <c r="J4033" s="10" t="s">
        <v>8023</v>
      </c>
      <c r="K4033" s="11" t="s">
        <v>9</v>
      </c>
      <c r="L4033" s="12" t="s">
        <v>6561</v>
      </c>
      <c r="M4033" s="13"/>
    </row>
    <row r="4034" spans="2:13" ht="34.9" customHeight="1">
      <c r="B4034" s="3">
        <v>3995</v>
      </c>
      <c r="C4034" s="6" t="s">
        <v>6579</v>
      </c>
      <c r="D4034" s="7" t="s">
        <v>6580</v>
      </c>
      <c r="E4034" s="4">
        <v>1335</v>
      </c>
      <c r="F4034" s="75">
        <f>Books[[#This Row],[قیمت نهایی]]*100/80</f>
        <v>8718750</v>
      </c>
      <c r="G4034" s="8">
        <v>0.2</v>
      </c>
      <c r="H4034" s="9">
        <f>Books[[#This Row],[تعداد صفحه]]*5000+300000</f>
        <v>6975000</v>
      </c>
      <c r="I4034" s="4">
        <v>2017</v>
      </c>
      <c r="J4034" s="10" t="s">
        <v>7131</v>
      </c>
      <c r="K4034" s="11" t="s">
        <v>9</v>
      </c>
      <c r="L4034" s="12" t="s">
        <v>6561</v>
      </c>
      <c r="M4034" s="13"/>
    </row>
    <row r="4035" spans="2:13" ht="34.9" customHeight="1">
      <c r="B4035" s="3">
        <v>3996</v>
      </c>
      <c r="C4035" s="6" t="s">
        <v>7069</v>
      </c>
      <c r="D4035" s="7" t="s">
        <v>6739</v>
      </c>
      <c r="E4035" s="4">
        <v>299</v>
      </c>
      <c r="F4035" s="75">
        <f>Books[[#This Row],[قیمت نهایی]]*100/80</f>
        <v>2243750</v>
      </c>
      <c r="G4035" s="8">
        <v>0.2</v>
      </c>
      <c r="H4035" s="9">
        <f>Books[[#This Row],[تعداد صفحه]]*5000+300000</f>
        <v>1795000</v>
      </c>
      <c r="I4035" s="4">
        <v>2016</v>
      </c>
      <c r="J4035" s="10" t="s">
        <v>9282</v>
      </c>
      <c r="K4035" s="11" t="s">
        <v>9</v>
      </c>
      <c r="L4035" s="12" t="s">
        <v>6561</v>
      </c>
      <c r="M4035" s="13"/>
    </row>
    <row r="4036" spans="2:13" ht="34.9" customHeight="1">
      <c r="B4036" s="3">
        <v>3997</v>
      </c>
      <c r="C4036" s="6" t="s">
        <v>6678</v>
      </c>
      <c r="D4036" s="7">
        <v>9780323287838</v>
      </c>
      <c r="E4036" s="4">
        <v>2348</v>
      </c>
      <c r="F4036" s="75">
        <f>Books[[#This Row],[قیمت نهایی]]*100/80</f>
        <v>15050000</v>
      </c>
      <c r="G4036" s="8">
        <v>0.2</v>
      </c>
      <c r="H4036" s="9">
        <f>Books[[#This Row],[تعداد صفحه]]*5000+300000</f>
        <v>12040000</v>
      </c>
      <c r="I4036" s="4">
        <v>2016</v>
      </c>
      <c r="J4036" s="10" t="s">
        <v>9275</v>
      </c>
      <c r="K4036" s="11" t="s">
        <v>1</v>
      </c>
      <c r="L4036" s="12" t="s">
        <v>6561</v>
      </c>
      <c r="M4036" s="13"/>
    </row>
    <row r="4037" spans="2:13" ht="34.9" customHeight="1">
      <c r="B4037" s="3">
        <v>3998</v>
      </c>
      <c r="C4037" s="6" t="s">
        <v>6847</v>
      </c>
      <c r="D4037" s="7">
        <v>9789385999659</v>
      </c>
      <c r="E4037" s="4">
        <v>436</v>
      </c>
      <c r="F4037" s="75">
        <f>Books[[#This Row],[قیمت نهایی]]*100/80</f>
        <v>3100000</v>
      </c>
      <c r="G4037" s="8">
        <v>0.2</v>
      </c>
      <c r="H4037" s="9">
        <f>Books[[#This Row],[تعداد صفحه]]*5000+300000</f>
        <v>2480000</v>
      </c>
      <c r="I4037" s="4">
        <v>2017</v>
      </c>
      <c r="J4037" s="10" t="s">
        <v>1673</v>
      </c>
      <c r="K4037" s="11" t="s">
        <v>29</v>
      </c>
      <c r="L4037" s="12" t="s">
        <v>6561</v>
      </c>
      <c r="M4037" s="13"/>
    </row>
    <row r="4038" spans="2:13" ht="34.9" customHeight="1">
      <c r="B4038" s="3">
        <v>3999</v>
      </c>
      <c r="C4038" s="6" t="s">
        <v>6645</v>
      </c>
      <c r="D4038" s="7" t="s">
        <v>6646</v>
      </c>
      <c r="E4038" s="4">
        <v>207</v>
      </c>
      <c r="F4038" s="75">
        <f>Books[[#This Row],[قیمت نهایی]]*100/80</f>
        <v>1668750</v>
      </c>
      <c r="G4038" s="8">
        <v>0.2</v>
      </c>
      <c r="H4038" s="9">
        <f>Books[[#This Row],[تعداد صفحه]]*5000+300000</f>
        <v>1335000</v>
      </c>
      <c r="I4038" s="4">
        <v>2016</v>
      </c>
      <c r="J4038" s="10" t="s">
        <v>7310</v>
      </c>
      <c r="K4038" s="11" t="s">
        <v>9</v>
      </c>
      <c r="L4038" s="12" t="s">
        <v>6561</v>
      </c>
      <c r="M4038" s="13"/>
    </row>
    <row r="4039" spans="2:13" ht="34.9" customHeight="1">
      <c r="B4039" s="3">
        <v>4000</v>
      </c>
      <c r="C4039" s="6" t="s">
        <v>6827</v>
      </c>
      <c r="D4039" s="7" t="s">
        <v>6828</v>
      </c>
      <c r="E4039" s="4">
        <v>388</v>
      </c>
      <c r="F4039" s="75">
        <f>Books[[#This Row],[قیمت نهایی]]*100/80</f>
        <v>2800000</v>
      </c>
      <c r="G4039" s="8">
        <v>0.2</v>
      </c>
      <c r="H4039" s="9">
        <f>Books[[#This Row],[تعداد صفحه]]*5000+300000</f>
        <v>2240000</v>
      </c>
      <c r="I4039" s="4">
        <v>2016</v>
      </c>
      <c r="J4039" s="10" t="s">
        <v>7842</v>
      </c>
      <c r="K4039" s="11" t="s">
        <v>9</v>
      </c>
      <c r="L4039" s="12" t="s">
        <v>6561</v>
      </c>
      <c r="M4039" s="13"/>
    </row>
    <row r="4040" spans="2:13" ht="34.9" customHeight="1">
      <c r="B4040" s="3">
        <v>4001</v>
      </c>
      <c r="C4040" s="6" t="s">
        <v>6742</v>
      </c>
      <c r="D4040" s="7" t="s">
        <v>6743</v>
      </c>
      <c r="E4040" s="4">
        <v>300</v>
      </c>
      <c r="F4040" s="75">
        <f>Books[[#This Row],[قیمت نهایی]]*100/80</f>
        <v>2250000</v>
      </c>
      <c r="G4040" s="8">
        <v>0.2</v>
      </c>
      <c r="H4040" s="9">
        <f>Books[[#This Row],[تعداد صفحه]]*5000+300000</f>
        <v>1800000</v>
      </c>
      <c r="I4040" s="4">
        <v>2017</v>
      </c>
      <c r="J4040" s="10" t="s">
        <v>7251</v>
      </c>
      <c r="K4040" s="11" t="s">
        <v>9336</v>
      </c>
      <c r="L4040" s="12" t="s">
        <v>6561</v>
      </c>
      <c r="M4040" s="13"/>
    </row>
    <row r="4041" spans="2:13" ht="34.9" customHeight="1">
      <c r="B4041" s="3">
        <v>4002</v>
      </c>
      <c r="C4041" s="6" t="s">
        <v>6803</v>
      </c>
      <c r="D4041" s="7" t="s">
        <v>6804</v>
      </c>
      <c r="E4041" s="4">
        <v>364</v>
      </c>
      <c r="F4041" s="75">
        <f>Books[[#This Row],[قیمت نهایی]]*100/80</f>
        <v>2650000</v>
      </c>
      <c r="G4041" s="8">
        <v>0.2</v>
      </c>
      <c r="H4041" s="9">
        <f>Books[[#This Row],[تعداد صفحه]]*5000+300000</f>
        <v>2120000</v>
      </c>
      <c r="I4041" s="4">
        <v>2016</v>
      </c>
      <c r="J4041" s="10" t="s">
        <v>8881</v>
      </c>
      <c r="K4041" s="11" t="s">
        <v>9387</v>
      </c>
      <c r="L4041" s="12" t="s">
        <v>6561</v>
      </c>
      <c r="M4041" s="13"/>
    </row>
    <row r="4042" spans="2:13" ht="34.9" customHeight="1">
      <c r="B4042" s="3">
        <v>4003</v>
      </c>
      <c r="C4042" s="6" t="s">
        <v>7070</v>
      </c>
      <c r="D4042" s="7" t="s">
        <v>6747</v>
      </c>
      <c r="E4042" s="4">
        <v>304</v>
      </c>
      <c r="F4042" s="75">
        <f>Books[[#This Row],[قیمت نهایی]]*100/80</f>
        <v>2275000</v>
      </c>
      <c r="G4042" s="8">
        <v>0.2</v>
      </c>
      <c r="H4042" s="9">
        <f>Books[[#This Row],[تعداد صفحه]]*5000+300000</f>
        <v>1820000</v>
      </c>
      <c r="I4042" s="4">
        <v>2016</v>
      </c>
      <c r="J4042" s="10" t="s">
        <v>7970</v>
      </c>
      <c r="K4042" s="11" t="s">
        <v>9321</v>
      </c>
      <c r="L4042" s="12" t="s">
        <v>6561</v>
      </c>
      <c r="M4042" s="13"/>
    </row>
    <row r="4043" spans="2:13" ht="34.9" customHeight="1">
      <c r="B4043" s="3">
        <v>4004</v>
      </c>
      <c r="C4043" s="6" t="s">
        <v>6932</v>
      </c>
      <c r="D4043" s="7" t="s">
        <v>6933</v>
      </c>
      <c r="E4043" s="4">
        <v>643</v>
      </c>
      <c r="F4043" s="75">
        <f>Books[[#This Row],[قیمت نهایی]]*100/80</f>
        <v>4393750</v>
      </c>
      <c r="G4043" s="8">
        <v>0.2</v>
      </c>
      <c r="H4043" s="9">
        <f>Books[[#This Row],[تعداد صفحه]]*5000+300000</f>
        <v>3515000</v>
      </c>
      <c r="I4043" s="4">
        <v>2017</v>
      </c>
      <c r="J4043" s="10" t="s">
        <v>7090</v>
      </c>
      <c r="K4043" s="11" t="s">
        <v>9</v>
      </c>
      <c r="L4043" s="12" t="s">
        <v>6561</v>
      </c>
      <c r="M4043" s="13"/>
    </row>
    <row r="4044" spans="2:13" ht="34.9" customHeight="1">
      <c r="B4044" s="3">
        <v>4005</v>
      </c>
      <c r="C4044" s="6" t="s">
        <v>6901</v>
      </c>
      <c r="D4044" s="7">
        <v>9781107087293</v>
      </c>
      <c r="E4044" s="4">
        <v>576</v>
      </c>
      <c r="F4044" s="75">
        <f>Books[[#This Row],[قیمت نهایی]]*100/80</f>
        <v>3975000</v>
      </c>
      <c r="G4044" s="8">
        <v>0.2</v>
      </c>
      <c r="H4044" s="9">
        <f>Books[[#This Row],[تعداد صفحه]]*5000+300000</f>
        <v>3180000</v>
      </c>
      <c r="I4044" s="4">
        <v>2016</v>
      </c>
      <c r="J4044" s="10" t="s">
        <v>7262</v>
      </c>
      <c r="K4044" s="11" t="s">
        <v>9335</v>
      </c>
      <c r="L4044" s="12" t="s">
        <v>6561</v>
      </c>
      <c r="M4044" s="13"/>
    </row>
    <row r="4045" spans="2:13" ht="34.9" customHeight="1">
      <c r="B4045" s="3">
        <v>4006</v>
      </c>
      <c r="C4045" s="6" t="s">
        <v>6599</v>
      </c>
      <c r="D4045" s="7" t="s">
        <v>6600</v>
      </c>
      <c r="E4045" s="4">
        <v>149</v>
      </c>
      <c r="F4045" s="75">
        <f>Books[[#This Row],[قیمت نهایی]]*100/80</f>
        <v>1306250</v>
      </c>
      <c r="G4045" s="8">
        <v>0.2</v>
      </c>
      <c r="H4045" s="9">
        <f>Books[[#This Row],[تعداد صفحه]]*5000+300000</f>
        <v>1045000</v>
      </c>
      <c r="I4045" s="4">
        <v>2017</v>
      </c>
      <c r="J4045" s="10" t="s">
        <v>7092</v>
      </c>
      <c r="K4045" s="11" t="s">
        <v>1034</v>
      </c>
      <c r="L4045" s="12" t="s">
        <v>6561</v>
      </c>
      <c r="M4045" s="13"/>
    </row>
    <row r="4046" spans="2:13" ht="34.9" customHeight="1">
      <c r="B4046" s="3">
        <v>4007</v>
      </c>
      <c r="C4046" s="6" t="s">
        <v>6885</v>
      </c>
      <c r="D4046" s="7" t="s">
        <v>6886</v>
      </c>
      <c r="E4046" s="4">
        <v>541</v>
      </c>
      <c r="F4046" s="75">
        <f>Books[[#This Row],[قیمت نهایی]]*100/80</f>
        <v>3756250</v>
      </c>
      <c r="G4046" s="8">
        <v>0.2</v>
      </c>
      <c r="H4046" s="9">
        <f>Books[[#This Row],[تعداد صفحه]]*5000+300000</f>
        <v>3005000</v>
      </c>
      <c r="I4046" s="4">
        <v>2018</v>
      </c>
      <c r="J4046" s="10" t="s">
        <v>7092</v>
      </c>
      <c r="K4046" s="11" t="s">
        <v>9</v>
      </c>
      <c r="L4046" s="12" t="s">
        <v>6561</v>
      </c>
      <c r="M4046" s="13"/>
    </row>
    <row r="4047" spans="2:13" ht="34.9" customHeight="1">
      <c r="B4047" s="3">
        <v>4008</v>
      </c>
      <c r="C4047" s="6" t="s">
        <v>6649</v>
      </c>
      <c r="D4047" s="7" t="s">
        <v>6650</v>
      </c>
      <c r="E4047" s="4">
        <v>208</v>
      </c>
      <c r="F4047" s="75">
        <f>Books[[#This Row],[قیمت نهایی]]*100/80</f>
        <v>1675000</v>
      </c>
      <c r="G4047" s="8">
        <v>0.2</v>
      </c>
      <c r="H4047" s="9">
        <f>Books[[#This Row],[تعداد صفحه]]*5000+300000</f>
        <v>1340000</v>
      </c>
      <c r="I4047" s="4">
        <v>2016</v>
      </c>
      <c r="J4047" s="10" t="s">
        <v>9269</v>
      </c>
      <c r="K4047" s="11" t="s">
        <v>9321</v>
      </c>
      <c r="L4047" s="12" t="s">
        <v>6561</v>
      </c>
      <c r="M4047" s="13"/>
    </row>
    <row r="4048" spans="2:13" ht="34.9" customHeight="1">
      <c r="B4048" s="3">
        <v>4009</v>
      </c>
      <c r="C4048" s="6" t="s">
        <v>6621</v>
      </c>
      <c r="D4048" s="7" t="s">
        <v>6622</v>
      </c>
      <c r="E4048" s="4">
        <v>176</v>
      </c>
      <c r="F4048" s="75">
        <f>Books[[#This Row],[قیمت نهایی]]*100/80</f>
        <v>1475000</v>
      </c>
      <c r="G4048" s="8">
        <v>0.2</v>
      </c>
      <c r="H4048" s="9">
        <f>Books[[#This Row],[تعداد صفحه]]*5000+300000</f>
        <v>1180000</v>
      </c>
      <c r="I4048" s="4">
        <v>2017</v>
      </c>
      <c r="J4048" s="10" t="s">
        <v>7405</v>
      </c>
      <c r="K4048" s="11" t="s">
        <v>9496</v>
      </c>
      <c r="L4048" s="12" t="s">
        <v>6561</v>
      </c>
      <c r="M4048" s="13"/>
    </row>
    <row r="4049" spans="2:13" ht="34.9" customHeight="1">
      <c r="B4049" s="3">
        <v>4010</v>
      </c>
      <c r="C4049" s="6" t="s">
        <v>6723</v>
      </c>
      <c r="D4049" s="7" t="s">
        <v>6724</v>
      </c>
      <c r="E4049" s="4">
        <v>282</v>
      </c>
      <c r="F4049" s="75">
        <f>Books[[#This Row],[قیمت نهایی]]*100/80</f>
        <v>2137500</v>
      </c>
      <c r="G4049" s="8">
        <v>0.2</v>
      </c>
      <c r="H4049" s="9">
        <f>Books[[#This Row],[تعداد صفحه]]*5000+300000</f>
        <v>1710000</v>
      </c>
      <c r="I4049" s="4">
        <v>2017</v>
      </c>
      <c r="J4049" s="10" t="s">
        <v>7235</v>
      </c>
      <c r="K4049" s="11" t="s">
        <v>9</v>
      </c>
      <c r="L4049" s="12" t="s">
        <v>6561</v>
      </c>
      <c r="M4049" s="13"/>
    </row>
    <row r="4050" spans="2:13" ht="34.9" customHeight="1">
      <c r="B4050" s="3">
        <v>4011</v>
      </c>
      <c r="C4050" s="6" t="s">
        <v>6692</v>
      </c>
      <c r="D4050" s="7">
        <v>9780323544252</v>
      </c>
      <c r="E4050" s="4">
        <v>256</v>
      </c>
      <c r="F4050" s="75">
        <f>Books[[#This Row],[قیمت نهایی]]*100/80</f>
        <v>1975000</v>
      </c>
      <c r="G4050" s="8">
        <v>0.2</v>
      </c>
      <c r="H4050" s="9">
        <f>Books[[#This Row],[تعداد صفحه]]*5000+300000</f>
        <v>1580000</v>
      </c>
      <c r="I4050" s="4">
        <v>2017</v>
      </c>
      <c r="J4050" s="10" t="s">
        <v>9229</v>
      </c>
      <c r="K4050" s="11" t="s">
        <v>1</v>
      </c>
      <c r="L4050" s="12" t="s">
        <v>6561</v>
      </c>
      <c r="M4050" s="13"/>
    </row>
    <row r="4051" spans="2:13" ht="34.9" customHeight="1">
      <c r="B4051" s="3">
        <v>4012</v>
      </c>
      <c r="C4051" s="6" t="s">
        <v>6607</v>
      </c>
      <c r="D4051" s="7" t="s">
        <v>6608</v>
      </c>
      <c r="E4051" s="4">
        <v>156</v>
      </c>
      <c r="F4051" s="75">
        <f>Books[[#This Row],[قیمت نهایی]]*100/80</f>
        <v>1350000</v>
      </c>
      <c r="G4051" s="8">
        <v>0.2</v>
      </c>
      <c r="H4051" s="9">
        <f>Books[[#This Row],[تعداد صفحه]]*5000+300000</f>
        <v>1080000</v>
      </c>
      <c r="I4051" s="4">
        <v>2016</v>
      </c>
      <c r="J4051" s="10" t="s">
        <v>7900</v>
      </c>
      <c r="K4051" s="11" t="s">
        <v>9</v>
      </c>
      <c r="L4051" s="12" t="s">
        <v>6561</v>
      </c>
      <c r="M4051" s="13"/>
    </row>
    <row r="4052" spans="2:13" ht="34.9" customHeight="1">
      <c r="B4052" s="3">
        <v>4013</v>
      </c>
      <c r="C4052" s="6" t="s">
        <v>7068</v>
      </c>
      <c r="D4052" s="7" t="s">
        <v>6630</v>
      </c>
      <c r="E4052" s="4">
        <v>190</v>
      </c>
      <c r="F4052" s="75">
        <f>Books[[#This Row],[قیمت نهایی]]*100/80</f>
        <v>1562500</v>
      </c>
      <c r="G4052" s="8">
        <v>0.2</v>
      </c>
      <c r="H4052" s="9">
        <f>Books[[#This Row],[تعداد صفحه]]*5000+300000</f>
        <v>1250000</v>
      </c>
      <c r="I4052" s="4">
        <v>2016</v>
      </c>
      <c r="J4052" s="10" t="s">
        <v>7127</v>
      </c>
      <c r="K4052" s="11" t="s">
        <v>9</v>
      </c>
      <c r="L4052" s="12" t="s">
        <v>6561</v>
      </c>
      <c r="M4052" s="13"/>
    </row>
    <row r="4053" spans="2:13" ht="34.9" customHeight="1">
      <c r="B4053" s="3">
        <v>4014</v>
      </c>
      <c r="C4053" s="6" t="s">
        <v>6833</v>
      </c>
      <c r="D4053" s="7">
        <v>9781451194456</v>
      </c>
      <c r="E4053" s="4">
        <v>400</v>
      </c>
      <c r="F4053" s="75">
        <f>Books[[#This Row],[قیمت نهایی]]*100/80</f>
        <v>2875000</v>
      </c>
      <c r="G4053" s="8">
        <v>0.2</v>
      </c>
      <c r="H4053" s="9">
        <f>Books[[#This Row],[تعداد صفحه]]*5000+300000</f>
        <v>2300000</v>
      </c>
      <c r="I4053" s="4">
        <v>2016</v>
      </c>
      <c r="J4053" s="10" t="s">
        <v>7302</v>
      </c>
      <c r="K4053" s="11" t="s">
        <v>7</v>
      </c>
      <c r="L4053" s="12" t="s">
        <v>6561</v>
      </c>
      <c r="M4053" s="13"/>
    </row>
    <row r="4054" spans="2:13" ht="34.9" customHeight="1">
      <c r="B4054" s="3">
        <v>4015</v>
      </c>
      <c r="C4054" s="6" t="s">
        <v>6791</v>
      </c>
      <c r="D4054" s="7">
        <v>9789351525639</v>
      </c>
      <c r="E4054" s="4">
        <v>356</v>
      </c>
      <c r="F4054" s="75">
        <f>Books[[#This Row],[قیمت نهایی]]*100/80</f>
        <v>2600000</v>
      </c>
      <c r="G4054" s="8">
        <v>0.2</v>
      </c>
      <c r="H4054" s="9">
        <f>Books[[#This Row],[تعداد صفحه]]*5000+300000</f>
        <v>2080000</v>
      </c>
      <c r="I4054" s="4">
        <v>2017</v>
      </c>
      <c r="J4054" s="10" t="s">
        <v>9074</v>
      </c>
      <c r="K4054" s="11" t="s">
        <v>29</v>
      </c>
      <c r="L4054" s="12" t="s">
        <v>6561</v>
      </c>
      <c r="M4054" s="13"/>
    </row>
    <row r="4055" spans="2:13" ht="34.9" customHeight="1">
      <c r="B4055" s="3">
        <v>4016</v>
      </c>
      <c r="C4055" s="6" t="s">
        <v>6953</v>
      </c>
      <c r="D4055" s="7" t="s">
        <v>6954</v>
      </c>
      <c r="E4055" s="4">
        <v>77</v>
      </c>
      <c r="F4055" s="75">
        <f>Books[[#This Row],[قیمت نهایی]]*100/80</f>
        <v>856250</v>
      </c>
      <c r="G4055" s="8">
        <v>0.2</v>
      </c>
      <c r="H4055" s="9">
        <f>Books[[#This Row],[تعداد صفحه]]*5000+300000</f>
        <v>685000</v>
      </c>
      <c r="I4055" s="4">
        <v>2016</v>
      </c>
      <c r="J4055" s="10" t="s">
        <v>7289</v>
      </c>
      <c r="K4055" s="11" t="s">
        <v>1034</v>
      </c>
      <c r="L4055" s="12" t="s">
        <v>6561</v>
      </c>
      <c r="M4055" s="13"/>
    </row>
    <row r="4056" spans="2:13" ht="34.9" customHeight="1">
      <c r="B4056" s="3">
        <v>4017</v>
      </c>
      <c r="C4056" s="6" t="s">
        <v>6915</v>
      </c>
      <c r="D4056" s="7" t="s">
        <v>6916</v>
      </c>
      <c r="E4056" s="4">
        <v>59</v>
      </c>
      <c r="F4056" s="75">
        <f>Books[[#This Row],[قیمت نهایی]]*100/80</f>
        <v>743750</v>
      </c>
      <c r="G4056" s="8">
        <v>0.2</v>
      </c>
      <c r="H4056" s="9">
        <f>Books[[#This Row],[تعداد صفحه]]*5000+300000</f>
        <v>595000</v>
      </c>
      <c r="I4056" s="4">
        <v>2016</v>
      </c>
      <c r="J4056" s="10" t="s">
        <v>7105</v>
      </c>
      <c r="K4056" s="11" t="s">
        <v>1034</v>
      </c>
      <c r="L4056" s="12" t="s">
        <v>6561</v>
      </c>
      <c r="M4056" s="13"/>
    </row>
    <row r="4057" spans="2:13" ht="34.9" customHeight="1">
      <c r="B4057" s="3">
        <v>4018</v>
      </c>
      <c r="C4057" s="6" t="s">
        <v>6787</v>
      </c>
      <c r="D4057" s="7" t="s">
        <v>6788</v>
      </c>
      <c r="E4057" s="4">
        <v>351</v>
      </c>
      <c r="F4057" s="75">
        <f>Books[[#This Row],[قیمت نهایی]]*100/80</f>
        <v>2568750</v>
      </c>
      <c r="G4057" s="8">
        <v>0.2</v>
      </c>
      <c r="H4057" s="9">
        <f>Books[[#This Row],[تعداد صفحه]]*5000+300000</f>
        <v>2055000</v>
      </c>
      <c r="I4057" s="4">
        <v>2017</v>
      </c>
      <c r="J4057" s="10" t="s">
        <v>9241</v>
      </c>
      <c r="K4057" s="11" t="s">
        <v>9</v>
      </c>
      <c r="L4057" s="12" t="s">
        <v>6561</v>
      </c>
      <c r="M4057" s="13"/>
    </row>
    <row r="4058" spans="2:13" ht="34.9" customHeight="1">
      <c r="B4058" s="3">
        <v>4019</v>
      </c>
      <c r="C4058" s="6" t="s">
        <v>6560</v>
      </c>
      <c r="D4058" s="7">
        <v>9781107680401</v>
      </c>
      <c r="E4058" s="4">
        <v>101</v>
      </c>
      <c r="F4058" s="75">
        <f>Books[[#This Row],[قیمت نهایی]]*100/80</f>
        <v>1006250</v>
      </c>
      <c r="G4058" s="8">
        <v>0.2</v>
      </c>
      <c r="H4058" s="9">
        <f>Books[[#This Row],[تعداد صفحه]]*5000+300000</f>
        <v>805000</v>
      </c>
      <c r="I4058" s="4">
        <v>2016</v>
      </c>
      <c r="J4058" s="10" t="s">
        <v>9261</v>
      </c>
      <c r="K4058" s="11" t="s">
        <v>9335</v>
      </c>
      <c r="L4058" s="12" t="s">
        <v>6561</v>
      </c>
      <c r="M4058" s="13"/>
    </row>
    <row r="4059" spans="2:13" ht="34.9" customHeight="1">
      <c r="B4059" s="3">
        <v>4020</v>
      </c>
      <c r="C4059" s="6" t="s">
        <v>6762</v>
      </c>
      <c r="D4059" s="7">
        <v>9781107030022</v>
      </c>
      <c r="E4059" s="4">
        <v>320</v>
      </c>
      <c r="F4059" s="75">
        <f>Books[[#This Row],[قیمت نهایی]]*100/80</f>
        <v>2375000</v>
      </c>
      <c r="G4059" s="8">
        <v>0.2</v>
      </c>
      <c r="H4059" s="9">
        <f>Books[[#This Row],[تعداد صفحه]]*5000+300000</f>
        <v>1900000</v>
      </c>
      <c r="I4059" s="4">
        <v>2016</v>
      </c>
      <c r="J4059" s="10" t="s">
        <v>9285</v>
      </c>
      <c r="K4059" s="11" t="s">
        <v>9335</v>
      </c>
      <c r="L4059" s="12" t="s">
        <v>6561</v>
      </c>
      <c r="M4059" s="13"/>
    </row>
    <row r="4060" spans="2:13" ht="34.9" customHeight="1">
      <c r="B4060" s="3">
        <v>4021</v>
      </c>
      <c r="C4060" s="6" t="s">
        <v>6903</v>
      </c>
      <c r="D4060" s="7" t="s">
        <v>6904</v>
      </c>
      <c r="E4060" s="4">
        <v>576</v>
      </c>
      <c r="F4060" s="75">
        <f>Books[[#This Row],[قیمت نهایی]]*100/80</f>
        <v>3975000</v>
      </c>
      <c r="G4060" s="8">
        <v>0.2</v>
      </c>
      <c r="H4060" s="9">
        <f>Books[[#This Row],[تعداد صفحه]]*5000+300000</f>
        <v>3180000</v>
      </c>
      <c r="I4060" s="4">
        <v>2016</v>
      </c>
      <c r="J4060" s="10" t="s">
        <v>9307</v>
      </c>
      <c r="K4060" s="11" t="s">
        <v>9326</v>
      </c>
      <c r="L4060" s="12" t="s">
        <v>6561</v>
      </c>
      <c r="M4060" s="13"/>
    </row>
    <row r="4061" spans="2:13" ht="34.9" customHeight="1">
      <c r="B4061" s="3">
        <v>4022</v>
      </c>
      <c r="C4061" s="6" t="s">
        <v>6959</v>
      </c>
      <c r="D4061" s="7">
        <v>9781496323293</v>
      </c>
      <c r="E4061" s="4">
        <v>824</v>
      </c>
      <c r="F4061" s="75">
        <f>Books[[#This Row],[قیمت نهایی]]*100/80</f>
        <v>5525000</v>
      </c>
      <c r="G4061" s="8">
        <v>0.2</v>
      </c>
      <c r="H4061" s="9">
        <f>Books[[#This Row],[تعداد صفحه]]*5000+300000</f>
        <v>4420000</v>
      </c>
      <c r="I4061" s="4">
        <v>2016</v>
      </c>
      <c r="J4061" s="10" t="s">
        <v>8980</v>
      </c>
      <c r="K4061" s="11" t="s">
        <v>7</v>
      </c>
      <c r="L4061" s="12" t="s">
        <v>6561</v>
      </c>
      <c r="M4061" s="13"/>
    </row>
    <row r="4062" spans="2:13" ht="34.9" customHeight="1">
      <c r="B4062" s="3">
        <v>4023</v>
      </c>
      <c r="C4062" s="6" t="s">
        <v>6818</v>
      </c>
      <c r="D4062" s="7" t="s">
        <v>6819</v>
      </c>
      <c r="E4062" s="4">
        <v>380</v>
      </c>
      <c r="F4062" s="75">
        <f>Books[[#This Row],[قیمت نهایی]]*100/80</f>
        <v>2750000</v>
      </c>
      <c r="G4062" s="8">
        <v>0.2</v>
      </c>
      <c r="H4062" s="9">
        <f>Books[[#This Row],[تعداد صفحه]]*5000+300000</f>
        <v>2200000</v>
      </c>
      <c r="I4062" s="4">
        <v>2016</v>
      </c>
      <c r="J4062" s="10" t="s">
        <v>9294</v>
      </c>
      <c r="K4062" s="11" t="s">
        <v>9</v>
      </c>
      <c r="L4062" s="12" t="s">
        <v>6561</v>
      </c>
      <c r="M4062" s="13"/>
    </row>
    <row r="4063" spans="2:13" ht="34.9" customHeight="1">
      <c r="B4063" s="3">
        <v>4024</v>
      </c>
      <c r="C4063" s="6" t="s">
        <v>6796</v>
      </c>
      <c r="D4063" s="7" t="s">
        <v>6797</v>
      </c>
      <c r="E4063" s="4">
        <v>360</v>
      </c>
      <c r="F4063" s="75">
        <f>Books[[#This Row],[قیمت نهایی]]*100/80</f>
        <v>2625000</v>
      </c>
      <c r="G4063" s="8">
        <v>0.2</v>
      </c>
      <c r="H4063" s="9">
        <f>Books[[#This Row],[تعداد صفحه]]*5000+300000</f>
        <v>2100000</v>
      </c>
      <c r="I4063" s="4">
        <v>2016</v>
      </c>
      <c r="J4063" s="10" t="s">
        <v>9292</v>
      </c>
      <c r="K4063" s="11" t="s">
        <v>9347</v>
      </c>
      <c r="L4063" s="12" t="s">
        <v>6561</v>
      </c>
      <c r="M4063" s="13"/>
    </row>
    <row r="4064" spans="2:13" ht="34.9" customHeight="1">
      <c r="B4064" s="3">
        <v>4025</v>
      </c>
      <c r="C4064" s="6" t="s">
        <v>6854</v>
      </c>
      <c r="D4064" s="7" t="s">
        <v>6855</v>
      </c>
      <c r="E4064" s="4">
        <v>448</v>
      </c>
      <c r="F4064" s="75">
        <f>Books[[#This Row],[قیمت نهایی]]*100/80</f>
        <v>3175000</v>
      </c>
      <c r="G4064" s="8">
        <v>0.2</v>
      </c>
      <c r="H4064" s="9">
        <f>Books[[#This Row],[تعداد صفحه]]*5000+300000</f>
        <v>2540000</v>
      </c>
      <c r="I4064" s="4">
        <v>2017</v>
      </c>
      <c r="J4064" s="10" t="s">
        <v>9247</v>
      </c>
      <c r="K4064" s="11" t="s">
        <v>9</v>
      </c>
      <c r="L4064" s="12" t="s">
        <v>6561</v>
      </c>
      <c r="M4064" s="13"/>
    </row>
    <row r="4065" spans="2:13" ht="34.9" customHeight="1">
      <c r="B4065" s="3">
        <v>4026</v>
      </c>
      <c r="C4065" s="6" t="s">
        <v>6715</v>
      </c>
      <c r="D4065" s="7" t="s">
        <v>6716</v>
      </c>
      <c r="E4065" s="4">
        <v>272</v>
      </c>
      <c r="F4065" s="75">
        <f>Books[[#This Row],[قیمت نهایی]]*100/80</f>
        <v>2075000</v>
      </c>
      <c r="G4065" s="8">
        <v>0.2</v>
      </c>
      <c r="H4065" s="9">
        <f>Books[[#This Row],[تعداد صفحه]]*5000+300000</f>
        <v>1660000</v>
      </c>
      <c r="I4065" s="4">
        <v>2016</v>
      </c>
      <c r="J4065" s="10" t="s">
        <v>9279</v>
      </c>
      <c r="K4065" s="11" t="s">
        <v>9321</v>
      </c>
      <c r="L4065" s="12" t="s">
        <v>6561</v>
      </c>
      <c r="M4065" s="13"/>
    </row>
    <row r="4066" spans="2:13" ht="34.9" customHeight="1">
      <c r="B4066" s="3">
        <v>4027</v>
      </c>
      <c r="C4066" s="6" t="s">
        <v>6843</v>
      </c>
      <c r="D4066" s="7" t="s">
        <v>6844</v>
      </c>
      <c r="E4066" s="4">
        <v>425</v>
      </c>
      <c r="F4066" s="75">
        <f>Books[[#This Row],[قیمت نهایی]]*100/80</f>
        <v>3031250</v>
      </c>
      <c r="G4066" s="8">
        <v>0.2</v>
      </c>
      <c r="H4066" s="9">
        <f>Books[[#This Row],[تعداد صفحه]]*5000+300000</f>
        <v>2425000</v>
      </c>
      <c r="I4066" s="4">
        <v>2017</v>
      </c>
      <c r="J4066" s="10" t="s">
        <v>9246</v>
      </c>
      <c r="K4066" s="11" t="s">
        <v>9317</v>
      </c>
      <c r="L4066" s="12" t="s">
        <v>6561</v>
      </c>
      <c r="M4066" s="13"/>
    </row>
    <row r="4067" spans="2:13" ht="34.9" customHeight="1">
      <c r="B4067" s="3">
        <v>4028</v>
      </c>
      <c r="C4067" s="6" t="s">
        <v>6727</v>
      </c>
      <c r="D4067" s="7" t="s">
        <v>6728</v>
      </c>
      <c r="E4067" s="4">
        <v>285</v>
      </c>
      <c r="F4067" s="75">
        <f>Books[[#This Row],[قیمت نهایی]]*100/80</f>
        <v>2156250</v>
      </c>
      <c r="G4067" s="8">
        <v>0.2</v>
      </c>
      <c r="H4067" s="9">
        <f>Books[[#This Row],[تعداد صفحه]]*5000+300000</f>
        <v>1725000</v>
      </c>
      <c r="I4067" s="4">
        <v>2017</v>
      </c>
      <c r="J4067" s="10" t="s">
        <v>7507</v>
      </c>
      <c r="K4067" s="11" t="s">
        <v>9</v>
      </c>
      <c r="L4067" s="12" t="s">
        <v>6561</v>
      </c>
      <c r="M4067" s="13"/>
    </row>
    <row r="4068" spans="2:13" ht="34.9" customHeight="1">
      <c r="B4068" s="3">
        <v>4029</v>
      </c>
      <c r="C4068" s="2" t="s">
        <v>6459</v>
      </c>
      <c r="D4068" s="7" t="s">
        <v>6460</v>
      </c>
      <c r="E4068" s="4"/>
      <c r="F4068" s="75">
        <f>Books[[#This Row],[قیمت نهایی]]*100/80</f>
        <v>375000</v>
      </c>
      <c r="G4068" s="78">
        <v>0.2</v>
      </c>
      <c r="H4068" s="9">
        <f>Books[[#This Row],[تعداد صفحه]]*5000+300000</f>
        <v>300000</v>
      </c>
      <c r="I4068" s="4">
        <v>2017</v>
      </c>
      <c r="J4068" s="10" t="s">
        <v>9734</v>
      </c>
      <c r="K4068" s="11" t="s">
        <v>9</v>
      </c>
      <c r="L4068" s="12" t="s">
        <v>6561</v>
      </c>
      <c r="M4068" s="13"/>
    </row>
    <row r="4069" spans="2:13" ht="34.9" customHeight="1">
      <c r="B4069" s="3">
        <v>4030</v>
      </c>
      <c r="C4069" s="6" t="s">
        <v>6927</v>
      </c>
      <c r="D4069" s="7" t="s">
        <v>6928</v>
      </c>
      <c r="E4069" s="4">
        <v>609</v>
      </c>
      <c r="F4069" s="75">
        <f>Books[[#This Row],[قیمت نهایی]]*100/80</f>
        <v>4181250</v>
      </c>
      <c r="G4069" s="8">
        <v>0.2</v>
      </c>
      <c r="H4069" s="9">
        <f>Books[[#This Row],[تعداد صفحه]]*5000+300000</f>
        <v>3345000</v>
      </c>
      <c r="I4069" s="4">
        <v>2017</v>
      </c>
      <c r="J4069" s="10" t="s">
        <v>9255</v>
      </c>
      <c r="K4069" s="11" t="s">
        <v>9</v>
      </c>
      <c r="L4069" s="12" t="s">
        <v>6561</v>
      </c>
      <c r="M4069" s="13"/>
    </row>
    <row r="4070" spans="2:13" ht="34.9" customHeight="1">
      <c r="B4070" s="3">
        <v>4031</v>
      </c>
      <c r="C4070" s="2" t="s">
        <v>9691</v>
      </c>
      <c r="D4070" s="7" t="s">
        <v>9547</v>
      </c>
      <c r="E4070" s="4">
        <v>624</v>
      </c>
      <c r="F4070" s="75">
        <f>Books[[#This Row],[قیمت نهایی]]*100/80</f>
        <v>4275000</v>
      </c>
      <c r="G4070" s="78">
        <v>0.2</v>
      </c>
      <c r="H4070" s="9">
        <f>Books[[#This Row],[تعداد صفحه]]*5000+300000</f>
        <v>3420000</v>
      </c>
      <c r="I4070" s="4">
        <v>2019</v>
      </c>
      <c r="J4070" s="10" t="s">
        <v>9692</v>
      </c>
      <c r="K4070" s="11" t="s">
        <v>9595</v>
      </c>
      <c r="L4070" s="12" t="s">
        <v>6561</v>
      </c>
      <c r="M4070" s="13"/>
    </row>
    <row r="4071" spans="2:13" ht="34.9" customHeight="1">
      <c r="B4071" s="3">
        <v>4032</v>
      </c>
      <c r="C4071" s="6" t="s">
        <v>6693</v>
      </c>
      <c r="D4071" s="7" t="s">
        <v>6694</v>
      </c>
      <c r="E4071" s="4">
        <v>256</v>
      </c>
      <c r="F4071" s="75">
        <f>Books[[#This Row],[قیمت نهایی]]*100/80</f>
        <v>1975000</v>
      </c>
      <c r="G4071" s="8">
        <v>0.2</v>
      </c>
      <c r="H4071" s="9">
        <f>Books[[#This Row],[تعداد صفحه]]*5000+300000</f>
        <v>1580000</v>
      </c>
      <c r="I4071" s="4">
        <v>2017</v>
      </c>
      <c r="J4071" s="10" t="s">
        <v>9230</v>
      </c>
      <c r="K4071" s="11" t="s">
        <v>9321</v>
      </c>
      <c r="L4071" s="12" t="s">
        <v>6561</v>
      </c>
      <c r="M4071" s="13"/>
    </row>
    <row r="4072" spans="2:13" ht="34.9" customHeight="1">
      <c r="B4072" s="3">
        <v>4033</v>
      </c>
      <c r="C4072" s="6" t="s">
        <v>6627</v>
      </c>
      <c r="D4072" s="7" t="s">
        <v>6628</v>
      </c>
      <c r="E4072" s="4">
        <v>181</v>
      </c>
      <c r="F4072" s="75">
        <f>Books[[#This Row],[قیمت نهایی]]*100/80</f>
        <v>1506250</v>
      </c>
      <c r="G4072" s="8">
        <v>0.2</v>
      </c>
      <c r="H4072" s="9">
        <f>Books[[#This Row],[تعداد صفحه]]*5000+300000</f>
        <v>1205000</v>
      </c>
      <c r="I4072" s="4">
        <v>2016</v>
      </c>
      <c r="J4072" s="10" t="s">
        <v>8395</v>
      </c>
      <c r="K4072" s="11" t="s">
        <v>9</v>
      </c>
      <c r="L4072" s="12" t="s">
        <v>6561</v>
      </c>
      <c r="M4072" s="13"/>
    </row>
    <row r="4073" spans="2:13" ht="34.9" customHeight="1">
      <c r="B4073" s="3">
        <v>4034</v>
      </c>
      <c r="C4073" s="6" t="s">
        <v>7074</v>
      </c>
      <c r="D4073" s="7" t="s">
        <v>6936</v>
      </c>
      <c r="E4073" s="4">
        <v>672</v>
      </c>
      <c r="F4073" s="75">
        <f>Books[[#This Row],[قیمت نهایی]]*100/80</f>
        <v>4575000</v>
      </c>
      <c r="G4073" s="8">
        <v>0.2</v>
      </c>
      <c r="H4073" s="9">
        <f>Books[[#This Row],[تعداد صفحه]]*5000+300000</f>
        <v>3660000</v>
      </c>
      <c r="I4073" s="4">
        <v>2016</v>
      </c>
      <c r="J4073" s="10" t="s">
        <v>7135</v>
      </c>
      <c r="K4073" s="11" t="s">
        <v>9317</v>
      </c>
      <c r="L4073" s="12" t="s">
        <v>6561</v>
      </c>
      <c r="M4073" s="13"/>
    </row>
    <row r="4074" spans="2:13" ht="34.9" customHeight="1">
      <c r="B4074" s="3">
        <v>4035</v>
      </c>
      <c r="C4074" s="6" t="s">
        <v>6570</v>
      </c>
      <c r="D4074" s="7" t="s">
        <v>6571</v>
      </c>
      <c r="E4074" s="4">
        <v>1140</v>
      </c>
      <c r="F4074" s="75">
        <f>Books[[#This Row],[قیمت نهایی]]*100/80</f>
        <v>7500000</v>
      </c>
      <c r="G4074" s="8">
        <v>0.2</v>
      </c>
      <c r="H4074" s="9">
        <f>Books[[#This Row],[تعداد صفحه]]*5000+300000</f>
        <v>6000000</v>
      </c>
      <c r="I4074" s="4">
        <v>2016</v>
      </c>
      <c r="J4074" s="10" t="s">
        <v>7127</v>
      </c>
      <c r="K4074" s="11" t="s">
        <v>9</v>
      </c>
      <c r="L4074" s="12" t="s">
        <v>6561</v>
      </c>
      <c r="M4074" s="13"/>
    </row>
    <row r="4075" spans="2:13" ht="34.9" customHeight="1">
      <c r="B4075" s="3">
        <v>4036</v>
      </c>
      <c r="C4075" s="6" t="s">
        <v>6917</v>
      </c>
      <c r="D4075" s="7">
        <v>9789351529026</v>
      </c>
      <c r="E4075" s="4">
        <v>590</v>
      </c>
      <c r="F4075" s="75">
        <f>Books[[#This Row],[قیمت نهایی]]*100/80</f>
        <v>4062500</v>
      </c>
      <c r="G4075" s="8">
        <v>0.2</v>
      </c>
      <c r="H4075" s="9">
        <f>Books[[#This Row],[تعداد صفحه]]*5000+300000</f>
        <v>3250000</v>
      </c>
      <c r="I4075" s="4">
        <v>2016</v>
      </c>
      <c r="J4075" s="10" t="s">
        <v>9309</v>
      </c>
      <c r="K4075" s="11" t="s">
        <v>29</v>
      </c>
      <c r="L4075" s="12" t="s">
        <v>6561</v>
      </c>
      <c r="M4075" s="13"/>
    </row>
    <row r="4076" spans="2:13" ht="34.9" customHeight="1">
      <c r="B4076" s="3">
        <v>4037</v>
      </c>
      <c r="C4076" s="6" t="s">
        <v>6848</v>
      </c>
      <c r="D4076" s="7" t="s">
        <v>6849</v>
      </c>
      <c r="E4076" s="4">
        <v>440</v>
      </c>
      <c r="F4076" s="75">
        <f>Books[[#This Row],[قیمت نهایی]]*100/80</f>
        <v>3125000</v>
      </c>
      <c r="G4076" s="8">
        <v>0.2</v>
      </c>
      <c r="H4076" s="9">
        <f>Books[[#This Row],[تعداد صفحه]]*5000+300000</f>
        <v>2500000</v>
      </c>
      <c r="I4076" s="4">
        <v>2016</v>
      </c>
      <c r="J4076" s="10" t="s">
        <v>9299</v>
      </c>
      <c r="K4076" s="11" t="s">
        <v>9</v>
      </c>
      <c r="L4076" s="12" t="s">
        <v>6561</v>
      </c>
      <c r="M4076" s="13"/>
    </row>
    <row r="4077" spans="2:13" ht="34.9" customHeight="1">
      <c r="B4077" s="3">
        <v>4038</v>
      </c>
      <c r="C4077" s="6" t="s">
        <v>7073</v>
      </c>
      <c r="D4077" s="7" t="s">
        <v>6768</v>
      </c>
      <c r="E4077" s="4">
        <v>333</v>
      </c>
      <c r="F4077" s="75">
        <f>Books[[#This Row],[قیمت نهایی]]*100/80</f>
        <v>2456250</v>
      </c>
      <c r="G4077" s="8">
        <v>0.2</v>
      </c>
      <c r="H4077" s="9">
        <f>Books[[#This Row],[تعداد صفحه]]*5000+300000</f>
        <v>1965000</v>
      </c>
      <c r="I4077" s="4">
        <v>2016</v>
      </c>
      <c r="J4077" s="10" t="s">
        <v>8920</v>
      </c>
      <c r="K4077" s="11" t="s">
        <v>9</v>
      </c>
      <c r="L4077" s="12" t="s">
        <v>6561</v>
      </c>
      <c r="M4077" s="13"/>
    </row>
    <row r="4078" spans="2:13" ht="34.9" customHeight="1">
      <c r="B4078" s="3">
        <v>4039</v>
      </c>
      <c r="C4078" s="6" t="s">
        <v>6937</v>
      </c>
      <c r="D4078" s="7" t="s">
        <v>6938</v>
      </c>
      <c r="E4078" s="4">
        <v>672</v>
      </c>
      <c r="F4078" s="75">
        <f>Books[[#This Row],[قیمت نهایی]]*100/80</f>
        <v>4575000</v>
      </c>
      <c r="G4078" s="8">
        <v>0.2</v>
      </c>
      <c r="H4078" s="9">
        <f>Books[[#This Row],[تعداد صفحه]]*5000+300000</f>
        <v>3660000</v>
      </c>
      <c r="I4078" s="4">
        <v>2017</v>
      </c>
      <c r="J4078" s="10" t="s">
        <v>9258</v>
      </c>
      <c r="K4078" s="11" t="s">
        <v>9321</v>
      </c>
      <c r="L4078" s="12" t="s">
        <v>6561</v>
      </c>
      <c r="M4078" s="13"/>
    </row>
    <row r="4079" spans="2:13" ht="34.9" customHeight="1">
      <c r="B4079" s="3">
        <v>4040</v>
      </c>
      <c r="C4079" s="6" t="s">
        <v>6687</v>
      </c>
      <c r="D4079" s="7" t="s">
        <v>6688</v>
      </c>
      <c r="E4079" s="4">
        <v>248</v>
      </c>
      <c r="F4079" s="75">
        <f>Books[[#This Row],[قیمت نهایی]]*100/80</f>
        <v>1925000</v>
      </c>
      <c r="G4079" s="8">
        <v>0.2</v>
      </c>
      <c r="H4079" s="9">
        <f>Books[[#This Row],[تعداد صفحه]]*5000+300000</f>
        <v>1540000</v>
      </c>
      <c r="I4079" s="4">
        <v>2016</v>
      </c>
      <c r="J4079" s="10" t="s">
        <v>9277</v>
      </c>
      <c r="K4079" s="11" t="s">
        <v>9</v>
      </c>
      <c r="L4079" s="12" t="s">
        <v>6561</v>
      </c>
      <c r="M4079" s="13"/>
    </row>
    <row r="4080" spans="2:13" ht="34.9" customHeight="1">
      <c r="B4080" s="3">
        <v>4041</v>
      </c>
      <c r="C4080" s="6" t="s">
        <v>6695</v>
      </c>
      <c r="D4080" s="7" t="s">
        <v>6696</v>
      </c>
      <c r="E4080" s="4">
        <v>258</v>
      </c>
      <c r="F4080" s="75">
        <f>Books[[#This Row],[قیمت نهایی]]*100/80</f>
        <v>1987500</v>
      </c>
      <c r="G4080" s="8">
        <v>0.2</v>
      </c>
      <c r="H4080" s="9">
        <f>Books[[#This Row],[تعداد صفحه]]*5000+300000</f>
        <v>1590000</v>
      </c>
      <c r="I4080" s="4">
        <v>2016</v>
      </c>
      <c r="J4080" s="10" t="s">
        <v>8242</v>
      </c>
      <c r="K4080" s="11" t="s">
        <v>9324</v>
      </c>
      <c r="L4080" s="12" t="s">
        <v>6561</v>
      </c>
      <c r="M4080" s="13"/>
    </row>
    <row r="4081" spans="2:13" ht="34.9" customHeight="1">
      <c r="B4081" s="3">
        <v>4042</v>
      </c>
      <c r="C4081" s="6" t="s">
        <v>6702</v>
      </c>
      <c r="D4081" s="7" t="s">
        <v>6703</v>
      </c>
      <c r="E4081" s="4">
        <v>261</v>
      </c>
      <c r="F4081" s="75">
        <f>Books[[#This Row],[قیمت نهایی]]*100/80</f>
        <v>2006250</v>
      </c>
      <c r="G4081" s="8">
        <v>0.2</v>
      </c>
      <c r="H4081" s="9">
        <f>Books[[#This Row],[تعداد صفحه]]*5000+300000</f>
        <v>1605000</v>
      </c>
      <c r="I4081" s="4">
        <v>2016</v>
      </c>
      <c r="J4081" s="10" t="s">
        <v>8545</v>
      </c>
      <c r="K4081" s="11" t="s">
        <v>9</v>
      </c>
      <c r="L4081" s="12" t="s">
        <v>6561</v>
      </c>
      <c r="M4081" s="13"/>
    </row>
    <row r="4082" spans="2:13" ht="34.9" customHeight="1">
      <c r="B4082" s="3">
        <v>4043</v>
      </c>
      <c r="C4082" s="6" t="s">
        <v>6876</v>
      </c>
      <c r="D4082" s="7">
        <v>9781907816741</v>
      </c>
      <c r="E4082" s="4">
        <v>496</v>
      </c>
      <c r="F4082" s="75">
        <f>Books[[#This Row],[قیمت نهایی]]*100/80</f>
        <v>3475000</v>
      </c>
      <c r="G4082" s="8">
        <v>0.2</v>
      </c>
      <c r="H4082" s="9">
        <f>Books[[#This Row],[تعداد صفحه]]*5000+300000</f>
        <v>2780000</v>
      </c>
      <c r="I4082" s="4">
        <v>2018</v>
      </c>
      <c r="J4082" s="10" t="s">
        <v>9212</v>
      </c>
      <c r="K4082" s="11" t="s">
        <v>9316</v>
      </c>
      <c r="L4082" s="12" t="s">
        <v>6561</v>
      </c>
      <c r="M4082" s="13"/>
    </row>
    <row r="4083" spans="2:13" ht="34.9" customHeight="1">
      <c r="B4083" s="3">
        <v>4044</v>
      </c>
      <c r="C4083" s="6" t="s">
        <v>6669</v>
      </c>
      <c r="D4083" s="7" t="s">
        <v>6670</v>
      </c>
      <c r="E4083" s="4">
        <v>224</v>
      </c>
      <c r="F4083" s="75">
        <f>Books[[#This Row],[قیمت نهایی]]*100/80</f>
        <v>1775000</v>
      </c>
      <c r="G4083" s="8">
        <v>0.2</v>
      </c>
      <c r="H4083" s="9">
        <f>Books[[#This Row],[تعداد صفحه]]*5000+300000</f>
        <v>1420000</v>
      </c>
      <c r="I4083" s="4">
        <v>2017</v>
      </c>
      <c r="J4083" s="10" t="s">
        <v>7129</v>
      </c>
      <c r="K4083" s="11" t="s">
        <v>9321</v>
      </c>
      <c r="L4083" s="12" t="s">
        <v>6561</v>
      </c>
      <c r="M4083" s="13"/>
    </row>
    <row r="4084" spans="2:13" ht="34.9" customHeight="1">
      <c r="B4084" s="3">
        <v>4045</v>
      </c>
      <c r="C4084" s="6" t="s">
        <v>6593</v>
      </c>
      <c r="D4084" s="7" t="s">
        <v>6594</v>
      </c>
      <c r="E4084" s="4">
        <v>144</v>
      </c>
      <c r="F4084" s="75">
        <f>Books[[#This Row],[قیمت نهایی]]*100/80</f>
        <v>1275000</v>
      </c>
      <c r="G4084" s="8">
        <v>0.2</v>
      </c>
      <c r="H4084" s="9">
        <f>Books[[#This Row],[تعداد صفحه]]*5000+300000</f>
        <v>1020000</v>
      </c>
      <c r="I4084" s="4">
        <v>2016</v>
      </c>
      <c r="J4084" s="10" t="s">
        <v>7317</v>
      </c>
      <c r="K4084" s="11" t="s">
        <v>9499</v>
      </c>
      <c r="L4084" s="12" t="s">
        <v>6561</v>
      </c>
      <c r="M4084" s="13"/>
    </row>
    <row r="4085" spans="2:13" ht="34.9" customHeight="1">
      <c r="B4085" s="3">
        <v>4046</v>
      </c>
      <c r="C4085" s="6" t="s">
        <v>6939</v>
      </c>
      <c r="D4085" s="7" t="s">
        <v>6940</v>
      </c>
      <c r="E4085" s="4">
        <v>680</v>
      </c>
      <c r="F4085" s="75">
        <f>Books[[#This Row],[قیمت نهایی]]*100/80</f>
        <v>4625000</v>
      </c>
      <c r="G4085" s="8">
        <v>0.2</v>
      </c>
      <c r="H4085" s="9">
        <f>Books[[#This Row],[تعداد صفحه]]*5000+300000</f>
        <v>3700000</v>
      </c>
      <c r="I4085" s="4">
        <v>2016</v>
      </c>
      <c r="J4085" s="10" t="s">
        <v>7105</v>
      </c>
      <c r="K4085" s="11" t="s">
        <v>9317</v>
      </c>
      <c r="L4085" s="12" t="s">
        <v>6561</v>
      </c>
      <c r="M4085" s="13"/>
    </row>
    <row r="4086" spans="2:13" ht="34.9" customHeight="1">
      <c r="B4086" s="3">
        <v>4047</v>
      </c>
      <c r="C4086" s="6" t="s">
        <v>6864</v>
      </c>
      <c r="D4086" s="7" t="s">
        <v>6865</v>
      </c>
      <c r="E4086" s="4">
        <v>464</v>
      </c>
      <c r="F4086" s="75">
        <f>Books[[#This Row],[قیمت نهایی]]*100/80</f>
        <v>3275000</v>
      </c>
      <c r="G4086" s="8">
        <v>0.2</v>
      </c>
      <c r="H4086" s="9">
        <f>Books[[#This Row],[تعداد صفحه]]*5000+300000</f>
        <v>2620000</v>
      </c>
      <c r="I4086" s="4">
        <v>2017</v>
      </c>
      <c r="J4086" s="10" t="s">
        <v>9249</v>
      </c>
      <c r="K4086" s="11" t="s">
        <v>39</v>
      </c>
      <c r="L4086" s="12" t="s">
        <v>6561</v>
      </c>
      <c r="M4086" s="13"/>
    </row>
    <row r="4087" spans="2:13" ht="34.9" customHeight="1">
      <c r="B4087" s="3">
        <v>4048</v>
      </c>
      <c r="C4087" s="6" t="s">
        <v>6825</v>
      </c>
      <c r="D4087" s="7" t="s">
        <v>6826</v>
      </c>
      <c r="E4087" s="4">
        <v>385</v>
      </c>
      <c r="F4087" s="75">
        <f>Books[[#This Row],[قیمت نهایی]]*100/80</f>
        <v>2781250</v>
      </c>
      <c r="G4087" s="8">
        <v>0.2</v>
      </c>
      <c r="H4087" s="9">
        <f>Books[[#This Row],[تعداد صفحه]]*5000+300000</f>
        <v>2225000</v>
      </c>
      <c r="I4087" s="4">
        <v>2016</v>
      </c>
      <c r="J4087" s="10" t="s">
        <v>9166</v>
      </c>
      <c r="K4087" s="11" t="s">
        <v>9324</v>
      </c>
      <c r="L4087" s="12" t="s">
        <v>6561</v>
      </c>
      <c r="M4087" s="13"/>
    </row>
    <row r="4088" spans="2:13" ht="34.9" customHeight="1">
      <c r="B4088" s="3">
        <v>4049</v>
      </c>
      <c r="C4088" s="6" t="s">
        <v>6581</v>
      </c>
      <c r="D4088" s="7" t="s">
        <v>6582</v>
      </c>
      <c r="E4088" s="4">
        <v>134</v>
      </c>
      <c r="F4088" s="75">
        <f>Books[[#This Row],[قیمت نهایی]]*100/80</f>
        <v>1212500</v>
      </c>
      <c r="G4088" s="8">
        <v>0.2</v>
      </c>
      <c r="H4088" s="9">
        <f>Books[[#This Row],[تعداد صفحه]]*5000+300000</f>
        <v>970000</v>
      </c>
      <c r="I4088" s="4">
        <v>2016</v>
      </c>
      <c r="J4088" s="10" t="s">
        <v>9263</v>
      </c>
      <c r="K4088" s="11" t="s">
        <v>9</v>
      </c>
      <c r="L4088" s="12" t="s">
        <v>6561</v>
      </c>
      <c r="M4088" s="13"/>
    </row>
    <row r="4089" spans="2:13" ht="34.9" customHeight="1">
      <c r="B4089" s="3">
        <v>4050</v>
      </c>
      <c r="C4089" s="6" t="s">
        <v>6780</v>
      </c>
      <c r="D4089" s="7" t="s">
        <v>6781</v>
      </c>
      <c r="E4089" s="4">
        <v>348</v>
      </c>
      <c r="F4089" s="75">
        <f>Books[[#This Row],[قیمت نهایی]]*100/80</f>
        <v>2550000</v>
      </c>
      <c r="G4089" s="8">
        <v>0.2</v>
      </c>
      <c r="H4089" s="9">
        <f>Books[[#This Row],[تعداد صفحه]]*5000+300000</f>
        <v>2040000</v>
      </c>
      <c r="I4089" s="4">
        <v>2016</v>
      </c>
      <c r="J4089" s="10" t="s">
        <v>9237</v>
      </c>
      <c r="K4089" s="11" t="s">
        <v>9</v>
      </c>
      <c r="L4089" s="12" t="s">
        <v>6561</v>
      </c>
      <c r="M4089" s="13"/>
    </row>
    <row r="4090" spans="2:13" ht="34.9" customHeight="1">
      <c r="B4090" s="3">
        <v>4051</v>
      </c>
      <c r="C4090" s="6" t="s">
        <v>6566</v>
      </c>
      <c r="D4090" s="7" t="s">
        <v>6567</v>
      </c>
      <c r="E4090" s="4">
        <v>1067</v>
      </c>
      <c r="F4090" s="75">
        <f>Books[[#This Row],[قیمت نهایی]]*100/80</f>
        <v>7043750</v>
      </c>
      <c r="G4090" s="8">
        <v>0.2</v>
      </c>
      <c r="H4090" s="9">
        <f>Books[[#This Row],[تعداد صفحه]]*5000+300000</f>
        <v>5635000</v>
      </c>
      <c r="I4090" s="4">
        <v>2017</v>
      </c>
      <c r="J4090" s="10" t="s">
        <v>7092</v>
      </c>
      <c r="K4090" s="11" t="s">
        <v>9</v>
      </c>
      <c r="L4090" s="12" t="s">
        <v>6561</v>
      </c>
      <c r="M4090" s="13"/>
    </row>
    <row r="4091" spans="2:13" ht="34.9" customHeight="1">
      <c r="B4091" s="3">
        <v>4052</v>
      </c>
      <c r="C4091" s="6" t="s">
        <v>6583</v>
      </c>
      <c r="D4091" s="7" t="s">
        <v>6584</v>
      </c>
      <c r="E4091" s="4">
        <v>134</v>
      </c>
      <c r="F4091" s="75">
        <f>Books[[#This Row],[قیمت نهایی]]*100/80</f>
        <v>1212500</v>
      </c>
      <c r="G4091" s="8">
        <v>0.2</v>
      </c>
      <c r="H4091" s="9">
        <f>Books[[#This Row],[تعداد صفحه]]*5000+300000</f>
        <v>970000</v>
      </c>
      <c r="I4091" s="4">
        <v>2017</v>
      </c>
      <c r="J4091" s="10" t="s">
        <v>7797</v>
      </c>
      <c r="K4091" s="11" t="s">
        <v>1034</v>
      </c>
      <c r="L4091" s="12" t="s">
        <v>6561</v>
      </c>
      <c r="M4091" s="13"/>
    </row>
    <row r="4092" spans="2:13" ht="34.9" customHeight="1">
      <c r="B4092" s="3">
        <v>4053</v>
      </c>
      <c r="C4092" s="6" t="s">
        <v>7078</v>
      </c>
      <c r="D4092" s="7" t="s">
        <v>6968</v>
      </c>
      <c r="E4092" s="4">
        <v>944</v>
      </c>
      <c r="F4092" s="75">
        <f>Books[[#This Row],[قیمت نهایی]]*100/80</f>
        <v>6275000</v>
      </c>
      <c r="G4092" s="8">
        <v>0.2</v>
      </c>
      <c r="H4092" s="9">
        <f>Books[[#This Row],[تعداد صفحه]]*5000+300000</f>
        <v>5020000</v>
      </c>
      <c r="I4092" s="4">
        <v>2016</v>
      </c>
      <c r="J4092" s="10" t="s">
        <v>7115</v>
      </c>
      <c r="K4092" s="11" t="s">
        <v>9318</v>
      </c>
      <c r="L4092" s="12" t="s">
        <v>6561</v>
      </c>
      <c r="M4092" s="13"/>
    </row>
    <row r="4093" spans="2:13" ht="34.9" customHeight="1">
      <c r="B4093" s="3">
        <v>4054</v>
      </c>
      <c r="C4093" s="6" t="s">
        <v>6920</v>
      </c>
      <c r="D4093" s="7" t="s">
        <v>6921</v>
      </c>
      <c r="E4093" s="4">
        <v>600</v>
      </c>
      <c r="F4093" s="75">
        <f>Books[[#This Row],[قیمت نهایی]]*100/80</f>
        <v>4125000</v>
      </c>
      <c r="G4093" s="8">
        <v>0.2</v>
      </c>
      <c r="H4093" s="9">
        <f>Books[[#This Row],[تعداد صفحه]]*5000+300000</f>
        <v>3300000</v>
      </c>
      <c r="I4093" s="4">
        <v>2016</v>
      </c>
      <c r="J4093" s="10" t="s">
        <v>7135</v>
      </c>
      <c r="K4093" s="11" t="s">
        <v>39</v>
      </c>
      <c r="L4093" s="12" t="s">
        <v>6561</v>
      </c>
      <c r="M4093" s="13"/>
    </row>
    <row r="4094" spans="2:13" ht="34.9" customHeight="1">
      <c r="B4094" s="3">
        <v>4055</v>
      </c>
      <c r="C4094" s="6" t="s">
        <v>6577</v>
      </c>
      <c r="D4094" s="7" t="s">
        <v>6578</v>
      </c>
      <c r="E4094" s="4">
        <v>131</v>
      </c>
      <c r="F4094" s="75">
        <f>Books[[#This Row],[قیمت نهایی]]*100/80</f>
        <v>1193750</v>
      </c>
      <c r="G4094" s="8">
        <v>0.2</v>
      </c>
      <c r="H4094" s="9">
        <f>Books[[#This Row],[تعداد صفحه]]*5000+300000</f>
        <v>955000</v>
      </c>
      <c r="I4094" s="4">
        <v>2017</v>
      </c>
      <c r="J4094" s="10" t="s">
        <v>7174</v>
      </c>
      <c r="K4094" s="11" t="s">
        <v>9</v>
      </c>
      <c r="L4094" s="12" t="s">
        <v>6561</v>
      </c>
      <c r="M4094" s="13"/>
    </row>
    <row r="4095" spans="2:13" ht="34.9" customHeight="1">
      <c r="B4095" s="3">
        <v>4056</v>
      </c>
      <c r="C4095" s="6" t="s">
        <v>6660</v>
      </c>
      <c r="D4095" s="7" t="s">
        <v>6661</v>
      </c>
      <c r="E4095" s="4">
        <v>216</v>
      </c>
      <c r="F4095" s="75">
        <f>Books[[#This Row],[قیمت نهایی]]*100/80</f>
        <v>1725000</v>
      </c>
      <c r="G4095" s="8">
        <v>0.2</v>
      </c>
      <c r="H4095" s="9">
        <f>Books[[#This Row],[تعداد صفحه]]*5000+300000</f>
        <v>1380000</v>
      </c>
      <c r="I4095" s="4">
        <v>2017</v>
      </c>
      <c r="J4095" s="10" t="s">
        <v>7885</v>
      </c>
      <c r="K4095" s="11" t="s">
        <v>9</v>
      </c>
      <c r="L4095" s="12" t="s">
        <v>6561</v>
      </c>
      <c r="M4095" s="13"/>
    </row>
    <row r="4096" spans="2:13" ht="34.9" customHeight="1">
      <c r="B4096" s="3">
        <v>4057</v>
      </c>
      <c r="C4096" s="6" t="s">
        <v>6911</v>
      </c>
      <c r="D4096" s="7" t="s">
        <v>6912</v>
      </c>
      <c r="E4096" s="4">
        <v>585</v>
      </c>
      <c r="F4096" s="75">
        <f>Books[[#This Row],[قیمت نهایی]]*100/80</f>
        <v>4031250</v>
      </c>
      <c r="G4096" s="8">
        <v>0.2</v>
      </c>
      <c r="H4096" s="9">
        <f>Books[[#This Row],[تعداد صفحه]]*5000+300000</f>
        <v>3225000</v>
      </c>
      <c r="I4096" s="4">
        <v>2016</v>
      </c>
      <c r="J4096" s="10" t="s">
        <v>9308</v>
      </c>
      <c r="K4096" s="11" t="s">
        <v>9</v>
      </c>
      <c r="L4096" s="12" t="s">
        <v>6561</v>
      </c>
      <c r="M4096" s="13"/>
    </row>
    <row r="4097" spans="2:13" ht="34.9" customHeight="1">
      <c r="B4097" s="3">
        <v>4058</v>
      </c>
      <c r="C4097" s="6" t="s">
        <v>6756</v>
      </c>
      <c r="D4097" s="7" t="s">
        <v>6757</v>
      </c>
      <c r="E4097" s="4">
        <v>313</v>
      </c>
      <c r="F4097" s="75">
        <f>Books[[#This Row],[قیمت نهایی]]*100/80</f>
        <v>2331250</v>
      </c>
      <c r="G4097" s="8">
        <v>0.2</v>
      </c>
      <c r="H4097" s="9">
        <f>Books[[#This Row],[تعداد صفحه]]*5000+300000</f>
        <v>1865000</v>
      </c>
      <c r="I4097" s="4">
        <v>2017</v>
      </c>
      <c r="J4097" s="10" t="s">
        <v>8001</v>
      </c>
      <c r="K4097" s="11" t="s">
        <v>9</v>
      </c>
      <c r="L4097" s="12" t="s">
        <v>6561</v>
      </c>
      <c r="M4097" s="13"/>
    </row>
    <row r="4098" spans="2:13" ht="34.9" customHeight="1">
      <c r="B4098" s="3">
        <v>4059</v>
      </c>
      <c r="C4098" s="6" t="s">
        <v>6697</v>
      </c>
      <c r="D4098" s="7">
        <v>9789386056269</v>
      </c>
      <c r="E4098" s="4">
        <v>260</v>
      </c>
      <c r="F4098" s="75">
        <f>Books[[#This Row],[قیمت نهایی]]*100/80</f>
        <v>2000000</v>
      </c>
      <c r="G4098" s="8">
        <v>0.2</v>
      </c>
      <c r="H4098" s="9">
        <f>Books[[#This Row],[تعداد صفحه]]*5000+300000</f>
        <v>1600000</v>
      </c>
      <c r="I4098" s="4">
        <v>2018</v>
      </c>
      <c r="J4098" s="10" t="s">
        <v>9182</v>
      </c>
      <c r="K4098" s="11" t="s">
        <v>29</v>
      </c>
      <c r="L4098" s="12" t="s">
        <v>6561</v>
      </c>
      <c r="M4098" s="13"/>
    </row>
    <row r="4099" spans="2:13" ht="34.9" customHeight="1">
      <c r="B4099" s="3">
        <v>4060</v>
      </c>
      <c r="C4099" s="6" t="s">
        <v>6812</v>
      </c>
      <c r="D4099" s="7" t="s">
        <v>6813</v>
      </c>
      <c r="E4099" s="4">
        <v>373</v>
      </c>
      <c r="F4099" s="75">
        <f>Books[[#This Row],[قیمت نهایی]]*100/80</f>
        <v>2706250</v>
      </c>
      <c r="G4099" s="8">
        <v>0.2</v>
      </c>
      <c r="H4099" s="9">
        <f>Books[[#This Row],[تعداد صفحه]]*5000+300000</f>
        <v>2165000</v>
      </c>
      <c r="I4099" s="4">
        <v>2016</v>
      </c>
      <c r="J4099" s="10" t="s">
        <v>7189</v>
      </c>
      <c r="K4099" s="11" t="s">
        <v>9324</v>
      </c>
      <c r="L4099" s="12" t="s">
        <v>6561</v>
      </c>
      <c r="M4099" s="13"/>
    </row>
    <row r="4100" spans="2:13" ht="34.9" customHeight="1">
      <c r="B4100" s="3">
        <v>4061</v>
      </c>
      <c r="C4100" s="6" t="s">
        <v>7071</v>
      </c>
      <c r="D4100" s="7" t="s">
        <v>6748</v>
      </c>
      <c r="E4100" s="4">
        <v>304</v>
      </c>
      <c r="F4100" s="75">
        <f>Books[[#This Row],[قیمت نهایی]]*100/80</f>
        <v>2275000</v>
      </c>
      <c r="G4100" s="8">
        <v>0.2</v>
      </c>
      <c r="H4100" s="9">
        <f>Books[[#This Row],[تعداد صفحه]]*5000+300000</f>
        <v>1820000</v>
      </c>
      <c r="I4100" s="4">
        <v>2016</v>
      </c>
      <c r="J4100" s="10" t="s">
        <v>9284</v>
      </c>
      <c r="K4100" s="11" t="s">
        <v>9335</v>
      </c>
      <c r="L4100" s="12" t="s">
        <v>6561</v>
      </c>
      <c r="M4100" s="13"/>
    </row>
    <row r="4101" spans="2:13" ht="34.9" customHeight="1">
      <c r="B4101" s="3">
        <v>4062</v>
      </c>
      <c r="C4101" s="6" t="s">
        <v>6746</v>
      </c>
      <c r="D4101" s="7">
        <v>9781107086630</v>
      </c>
      <c r="E4101" s="4">
        <v>304</v>
      </c>
      <c r="F4101" s="75">
        <f>Books[[#This Row],[قیمت نهایی]]*100/80</f>
        <v>2275000</v>
      </c>
      <c r="G4101" s="8">
        <v>0.2</v>
      </c>
      <c r="H4101" s="9">
        <f>Books[[#This Row],[تعداد صفحه]]*5000+300000</f>
        <v>1820000</v>
      </c>
      <c r="I4101" s="4">
        <v>2016</v>
      </c>
      <c r="J4101" s="10" t="s">
        <v>9284</v>
      </c>
      <c r="K4101" s="11" t="s">
        <v>9335</v>
      </c>
      <c r="L4101" s="12" t="s">
        <v>6561</v>
      </c>
      <c r="M4101" s="13"/>
    </row>
    <row r="4102" spans="2:13" ht="34.9" customHeight="1">
      <c r="B4102" s="3">
        <v>4063</v>
      </c>
      <c r="C4102" s="6" t="s">
        <v>6930</v>
      </c>
      <c r="D4102" s="7" t="s">
        <v>6931</v>
      </c>
      <c r="E4102" s="4">
        <v>642</v>
      </c>
      <c r="F4102" s="75">
        <f>Books[[#This Row],[قیمت نهایی]]*100/80</f>
        <v>4387500</v>
      </c>
      <c r="G4102" s="8">
        <v>0.2</v>
      </c>
      <c r="H4102" s="9">
        <f>Books[[#This Row],[تعداد صفحه]]*5000+300000</f>
        <v>3510000</v>
      </c>
      <c r="I4102" s="4">
        <v>2016</v>
      </c>
      <c r="J4102" s="10" t="s">
        <v>9311</v>
      </c>
      <c r="K4102" s="11" t="s">
        <v>9321</v>
      </c>
      <c r="L4102" s="12" t="s">
        <v>6561</v>
      </c>
      <c r="M4102" s="13"/>
    </row>
    <row r="4103" spans="2:13" ht="34.9" customHeight="1">
      <c r="B4103" s="3">
        <v>4064</v>
      </c>
      <c r="C4103" s="6" t="s">
        <v>7077</v>
      </c>
      <c r="D4103" s="7" t="s">
        <v>6965</v>
      </c>
      <c r="E4103" s="4">
        <v>93</v>
      </c>
      <c r="F4103" s="75">
        <f>Books[[#This Row],[قیمت نهایی]]*100/80</f>
        <v>956250</v>
      </c>
      <c r="G4103" s="8">
        <v>0.2</v>
      </c>
      <c r="H4103" s="9">
        <f>Books[[#This Row],[تعداد صفحه]]*5000+300000</f>
        <v>765000</v>
      </c>
      <c r="I4103" s="4">
        <v>2016</v>
      </c>
      <c r="J4103" s="10" t="s">
        <v>8316</v>
      </c>
      <c r="K4103" s="11" t="s">
        <v>9</v>
      </c>
      <c r="L4103" s="12" t="s">
        <v>6561</v>
      </c>
      <c r="M4103" s="13"/>
    </row>
    <row r="4104" spans="2:13" ht="34.9" customHeight="1">
      <c r="B4104" s="3">
        <v>4065</v>
      </c>
      <c r="C4104" s="6" t="s">
        <v>6609</v>
      </c>
      <c r="D4104" s="7" t="s">
        <v>6610</v>
      </c>
      <c r="E4104" s="4">
        <v>156</v>
      </c>
      <c r="F4104" s="75">
        <f>Books[[#This Row],[قیمت نهایی]]*100/80</f>
        <v>1350000</v>
      </c>
      <c r="G4104" s="8">
        <v>0.2</v>
      </c>
      <c r="H4104" s="9">
        <f>Books[[#This Row],[تعداد صفحه]]*5000+300000</f>
        <v>1080000</v>
      </c>
      <c r="I4104" s="4">
        <v>2016</v>
      </c>
      <c r="J4104" s="10" t="s">
        <v>8879</v>
      </c>
      <c r="K4104" s="11" t="s">
        <v>9</v>
      </c>
      <c r="L4104" s="12" t="s">
        <v>6561</v>
      </c>
      <c r="M4104" s="13"/>
    </row>
    <row r="4105" spans="2:13" ht="34.9" customHeight="1">
      <c r="B4105" s="3">
        <v>4066</v>
      </c>
      <c r="C4105" s="6" t="s">
        <v>6789</v>
      </c>
      <c r="D4105" s="7" t="s">
        <v>6790</v>
      </c>
      <c r="E4105" s="4">
        <v>353</v>
      </c>
      <c r="F4105" s="75">
        <f>Books[[#This Row],[قیمت نهایی]]*100/80</f>
        <v>2581250</v>
      </c>
      <c r="G4105" s="8">
        <v>0.2</v>
      </c>
      <c r="H4105" s="9">
        <f>Books[[#This Row],[تعداد صفحه]]*5000+300000</f>
        <v>2065000</v>
      </c>
      <c r="I4105" s="4">
        <v>2016</v>
      </c>
      <c r="J4105" s="10" t="s">
        <v>9290</v>
      </c>
      <c r="K4105" s="11" t="s">
        <v>9324</v>
      </c>
      <c r="L4105" s="12" t="s">
        <v>6561</v>
      </c>
      <c r="M4105" s="13"/>
    </row>
    <row r="4106" spans="2:13" ht="34.9" customHeight="1">
      <c r="B4106" s="3">
        <v>4067</v>
      </c>
      <c r="C4106" s="6" t="s">
        <v>6664</v>
      </c>
      <c r="D4106" s="7" t="s">
        <v>6665</v>
      </c>
      <c r="E4106" s="4">
        <v>221</v>
      </c>
      <c r="F4106" s="75">
        <f>Books[[#This Row],[قیمت نهایی]]*100/80</f>
        <v>1756250</v>
      </c>
      <c r="G4106" s="8">
        <v>0.2</v>
      </c>
      <c r="H4106" s="9">
        <f>Books[[#This Row],[تعداد صفحه]]*5000+300000</f>
        <v>1405000</v>
      </c>
      <c r="I4106" s="4">
        <v>2016</v>
      </c>
      <c r="J4106" s="10" t="s">
        <v>9271</v>
      </c>
      <c r="K4106" s="11" t="s">
        <v>9</v>
      </c>
      <c r="L4106" s="12" t="s">
        <v>6561</v>
      </c>
      <c r="M4106" s="13"/>
    </row>
    <row r="4107" spans="2:13" ht="34.9" customHeight="1">
      <c r="B4107" s="3">
        <v>4068</v>
      </c>
      <c r="C4107" s="6" t="s">
        <v>6700</v>
      </c>
      <c r="D4107" s="7" t="s">
        <v>6701</v>
      </c>
      <c r="E4107" s="4">
        <v>260</v>
      </c>
      <c r="F4107" s="75">
        <f>Books[[#This Row],[قیمت نهایی]]*100/80</f>
        <v>2000000</v>
      </c>
      <c r="G4107" s="8">
        <v>0.2</v>
      </c>
      <c r="H4107" s="9">
        <f>Books[[#This Row],[تعداد صفحه]]*5000+300000</f>
        <v>1600000</v>
      </c>
      <c r="I4107" s="4">
        <v>2017</v>
      </c>
      <c r="J4107" s="10" t="s">
        <v>9231</v>
      </c>
      <c r="K4107" s="11" t="s">
        <v>9324</v>
      </c>
      <c r="L4107" s="12" t="s">
        <v>6561</v>
      </c>
      <c r="M4107" s="13"/>
    </row>
    <row r="4108" spans="2:13" ht="34.9" customHeight="1">
      <c r="B4108" s="3">
        <v>4069</v>
      </c>
      <c r="C4108" s="6" t="s">
        <v>6662</v>
      </c>
      <c r="D4108" s="7" t="s">
        <v>6663</v>
      </c>
      <c r="E4108" s="4">
        <v>218</v>
      </c>
      <c r="F4108" s="75">
        <f>Books[[#This Row],[قیمت نهایی]]*100/80</f>
        <v>1737500</v>
      </c>
      <c r="G4108" s="8">
        <v>0.2</v>
      </c>
      <c r="H4108" s="9">
        <f>Books[[#This Row],[تعداد صفحه]]*5000+300000</f>
        <v>1390000</v>
      </c>
      <c r="I4108" s="4">
        <v>2018</v>
      </c>
      <c r="J4108" s="10" t="s">
        <v>8639</v>
      </c>
      <c r="K4108" s="11" t="s">
        <v>9</v>
      </c>
      <c r="L4108" s="12" t="s">
        <v>6561</v>
      </c>
      <c r="M4108" s="13"/>
    </row>
    <row r="4109" spans="2:13" ht="34.9" customHeight="1">
      <c r="B4109" s="3">
        <v>4070</v>
      </c>
      <c r="C4109" s="6" t="s">
        <v>6922</v>
      </c>
      <c r="D4109" s="7" t="s">
        <v>6923</v>
      </c>
      <c r="E4109" s="4">
        <v>605</v>
      </c>
      <c r="F4109" s="75">
        <f>Books[[#This Row],[قیمت نهایی]]*100/80</f>
        <v>4156250</v>
      </c>
      <c r="G4109" s="8">
        <v>0.2</v>
      </c>
      <c r="H4109" s="9">
        <f>Books[[#This Row],[تعداد صفحه]]*5000+300000</f>
        <v>3325000</v>
      </c>
      <c r="I4109" s="4">
        <v>2016</v>
      </c>
      <c r="J4109" s="10" t="s">
        <v>7451</v>
      </c>
      <c r="K4109" s="11" t="s">
        <v>9</v>
      </c>
      <c r="L4109" s="12" t="s">
        <v>6561</v>
      </c>
      <c r="M4109" s="13"/>
    </row>
    <row r="4110" spans="2:13" ht="34.9" customHeight="1">
      <c r="B4110" s="3">
        <v>4071</v>
      </c>
      <c r="C4110" s="6" t="s">
        <v>6955</v>
      </c>
      <c r="D4110" s="7" t="s">
        <v>6956</v>
      </c>
      <c r="E4110" s="4">
        <v>776</v>
      </c>
      <c r="F4110" s="75">
        <f>Books[[#This Row],[قیمت نهایی]]*100/80</f>
        <v>5225000</v>
      </c>
      <c r="G4110" s="8">
        <v>0.2</v>
      </c>
      <c r="H4110" s="9">
        <f>Books[[#This Row],[تعداد صفحه]]*5000+300000</f>
        <v>4180000</v>
      </c>
      <c r="I4110" s="4">
        <v>2016</v>
      </c>
      <c r="J4110" s="10" t="s">
        <v>7166</v>
      </c>
      <c r="K4110" s="11" t="s">
        <v>9326</v>
      </c>
      <c r="L4110" s="12" t="s">
        <v>6561</v>
      </c>
      <c r="M4110" s="13"/>
    </row>
    <row r="4111" spans="2:13" ht="34.9" customHeight="1">
      <c r="B4111" s="3">
        <v>4072</v>
      </c>
      <c r="C4111" s="6" t="s">
        <v>6887</v>
      </c>
      <c r="D4111" s="7" t="s">
        <v>6888</v>
      </c>
      <c r="E4111" s="4">
        <v>544</v>
      </c>
      <c r="F4111" s="75">
        <f>Books[[#This Row],[قیمت نهایی]]*100/80</f>
        <v>3775000</v>
      </c>
      <c r="G4111" s="8">
        <v>0.2</v>
      </c>
      <c r="H4111" s="9">
        <f>Books[[#This Row],[تعداد صفحه]]*5000+300000</f>
        <v>3020000</v>
      </c>
      <c r="I4111" s="4">
        <v>2016</v>
      </c>
      <c r="J4111" s="10" t="s">
        <v>9304</v>
      </c>
      <c r="K4111" s="11" t="s">
        <v>9321</v>
      </c>
      <c r="L4111" s="12" t="s">
        <v>6561</v>
      </c>
      <c r="M4111" s="13"/>
    </row>
    <row r="4112" spans="2:13" ht="34.9" customHeight="1">
      <c r="B4112" s="3">
        <v>4073</v>
      </c>
      <c r="C4112" s="6" t="s">
        <v>6635</v>
      </c>
      <c r="D4112" s="7" t="s">
        <v>6636</v>
      </c>
      <c r="E4112" s="4">
        <v>198</v>
      </c>
      <c r="F4112" s="75">
        <f>Books[[#This Row],[قیمت نهایی]]*100/80</f>
        <v>1612500</v>
      </c>
      <c r="G4112" s="8">
        <v>0.2</v>
      </c>
      <c r="H4112" s="9">
        <f>Books[[#This Row],[تعداد صفحه]]*5000+300000</f>
        <v>1290000</v>
      </c>
      <c r="I4112" s="4">
        <v>2016</v>
      </c>
      <c r="J4112" s="10" t="s">
        <v>8318</v>
      </c>
      <c r="K4112" s="11" t="s">
        <v>9317</v>
      </c>
      <c r="L4112" s="12" t="s">
        <v>6561</v>
      </c>
      <c r="M4112" s="13"/>
    </row>
    <row r="4113" spans="2:13" ht="34.9" customHeight="1">
      <c r="B4113" s="3">
        <v>4074</v>
      </c>
      <c r="C4113" s="6" t="s">
        <v>6941</v>
      </c>
      <c r="D4113" s="7">
        <v>9780323415590</v>
      </c>
      <c r="E4113" s="4">
        <v>688</v>
      </c>
      <c r="F4113" s="75">
        <f>Books[[#This Row],[قیمت نهایی]]*100/80</f>
        <v>4675000</v>
      </c>
      <c r="G4113" s="8">
        <v>0.2</v>
      </c>
      <c r="H4113" s="9">
        <f>Books[[#This Row],[تعداد صفحه]]*5000+300000</f>
        <v>3740000</v>
      </c>
      <c r="I4113" s="4">
        <v>2017</v>
      </c>
      <c r="J4113" s="10" t="s">
        <v>7890</v>
      </c>
      <c r="K4113" s="11" t="s">
        <v>1</v>
      </c>
      <c r="L4113" s="12" t="s">
        <v>6561</v>
      </c>
      <c r="M4113" s="13"/>
    </row>
    <row r="4114" spans="2:13" ht="34.9" customHeight="1">
      <c r="B4114" s="3">
        <v>4075</v>
      </c>
      <c r="C4114" s="6" t="s">
        <v>6841</v>
      </c>
      <c r="D4114" s="7" t="s">
        <v>6842</v>
      </c>
      <c r="E4114" s="4">
        <v>424</v>
      </c>
      <c r="F4114" s="75">
        <f>Books[[#This Row],[قیمت نهایی]]*100/80</f>
        <v>3025000</v>
      </c>
      <c r="G4114" s="8">
        <v>0.2</v>
      </c>
      <c r="H4114" s="9">
        <f>Books[[#This Row],[تعداد صفحه]]*5000+300000</f>
        <v>2420000</v>
      </c>
      <c r="I4114" s="4">
        <v>2017</v>
      </c>
      <c r="J4114" s="10" t="s">
        <v>9245</v>
      </c>
      <c r="K4114" s="11" t="s">
        <v>9321</v>
      </c>
      <c r="L4114" s="12" t="s">
        <v>6561</v>
      </c>
      <c r="M4114" s="13"/>
    </row>
    <row r="4115" spans="2:13" ht="34.9" customHeight="1">
      <c r="B4115" s="3">
        <v>4076</v>
      </c>
      <c r="C4115" s="6" t="s">
        <v>6770</v>
      </c>
      <c r="D4115" s="7" t="s">
        <v>6771</v>
      </c>
      <c r="E4115" s="4">
        <v>336</v>
      </c>
      <c r="F4115" s="75">
        <f>Books[[#This Row],[قیمت نهایی]]*100/80</f>
        <v>2475000</v>
      </c>
      <c r="G4115" s="8">
        <v>0.2</v>
      </c>
      <c r="H4115" s="9">
        <f>Books[[#This Row],[تعداد صفحه]]*5000+300000</f>
        <v>1980000</v>
      </c>
      <c r="I4115" s="4">
        <v>2016</v>
      </c>
      <c r="J4115" s="10" t="s">
        <v>7797</v>
      </c>
      <c r="K4115" s="11" t="s">
        <v>9318</v>
      </c>
      <c r="L4115" s="12" t="s">
        <v>6561</v>
      </c>
      <c r="M4115" s="13"/>
    </row>
    <row r="4116" spans="2:13" ht="34.9" customHeight="1">
      <c r="B4116" s="3">
        <v>4077</v>
      </c>
      <c r="C4116" s="2" t="s">
        <v>9795</v>
      </c>
      <c r="D4116" s="7" t="s">
        <v>9591</v>
      </c>
      <c r="E4116" s="4">
        <v>448</v>
      </c>
      <c r="F4116" s="75">
        <f>Books[[#This Row],[قیمت نهایی]]*100/80</f>
        <v>3175000</v>
      </c>
      <c r="G4116" s="78">
        <v>0.2</v>
      </c>
      <c r="H4116" s="9">
        <f>Books[[#This Row],[تعداد صفحه]]*5000+300000</f>
        <v>2540000</v>
      </c>
      <c r="I4116" s="4">
        <v>2017</v>
      </c>
      <c r="J4116" s="10" t="s">
        <v>9796</v>
      </c>
      <c r="K4116" s="11" t="s">
        <v>9595</v>
      </c>
      <c r="L4116" s="12" t="s">
        <v>6561</v>
      </c>
      <c r="M4116" s="13"/>
    </row>
    <row r="4117" spans="2:13" ht="34.9" customHeight="1">
      <c r="B4117" s="3">
        <v>4078</v>
      </c>
      <c r="C4117" s="6" t="s">
        <v>6961</v>
      </c>
      <c r="D4117" s="7" t="s">
        <v>6962</v>
      </c>
      <c r="E4117" s="4">
        <v>842</v>
      </c>
      <c r="F4117" s="75">
        <f>Books[[#This Row],[قیمت نهایی]]*100/80</f>
        <v>5637500</v>
      </c>
      <c r="G4117" s="8">
        <v>0.2</v>
      </c>
      <c r="H4117" s="9">
        <f>Books[[#This Row],[تعداد صفحه]]*5000+300000</f>
        <v>4510000</v>
      </c>
      <c r="I4117" s="4">
        <v>2017</v>
      </c>
      <c r="J4117" s="10" t="s">
        <v>8315</v>
      </c>
      <c r="K4117" s="11" t="s">
        <v>9324</v>
      </c>
      <c r="L4117" s="12" t="s">
        <v>6561</v>
      </c>
      <c r="M4117" s="13"/>
    </row>
    <row r="4118" spans="2:13" ht="34.9" customHeight="1">
      <c r="B4118" s="3">
        <v>4079</v>
      </c>
      <c r="C4118" s="6" t="s">
        <v>6704</v>
      </c>
      <c r="D4118" s="7" t="s">
        <v>6705</v>
      </c>
      <c r="E4118" s="4">
        <v>262</v>
      </c>
      <c r="F4118" s="75">
        <f>Books[[#This Row],[قیمت نهایی]]*100/80</f>
        <v>2012500</v>
      </c>
      <c r="G4118" s="8">
        <v>0.2</v>
      </c>
      <c r="H4118" s="9">
        <f>Books[[#This Row],[تعداد صفحه]]*5000+300000</f>
        <v>1610000</v>
      </c>
      <c r="I4118" s="4">
        <v>2017</v>
      </c>
      <c r="J4118" s="10" t="s">
        <v>9232</v>
      </c>
      <c r="K4118" s="11" t="s">
        <v>9</v>
      </c>
      <c r="L4118" s="12" t="s">
        <v>6561</v>
      </c>
      <c r="M4118" s="13"/>
    </row>
    <row r="4119" spans="2:13" ht="34.9" customHeight="1">
      <c r="B4119" s="3">
        <v>4080</v>
      </c>
      <c r="C4119" s="6" t="s">
        <v>6689</v>
      </c>
      <c r="D4119" s="7" t="s">
        <v>6690</v>
      </c>
      <c r="E4119" s="4">
        <v>248</v>
      </c>
      <c r="F4119" s="75">
        <f>Books[[#This Row],[قیمت نهایی]]*100/80</f>
        <v>1925000</v>
      </c>
      <c r="G4119" s="8">
        <v>0.2</v>
      </c>
      <c r="H4119" s="9">
        <f>Books[[#This Row],[تعداد صفحه]]*5000+300000</f>
        <v>1540000</v>
      </c>
      <c r="I4119" s="4">
        <v>2017</v>
      </c>
      <c r="J4119" s="10" t="s">
        <v>7092</v>
      </c>
      <c r="K4119" s="11" t="s">
        <v>9324</v>
      </c>
      <c r="L4119" s="12" t="s">
        <v>6561</v>
      </c>
      <c r="M4119" s="13"/>
    </row>
    <row r="4120" spans="2:13" ht="34.9" customHeight="1">
      <c r="B4120" s="3">
        <v>4081</v>
      </c>
      <c r="C4120" s="6" t="s">
        <v>6951</v>
      </c>
      <c r="D4120" s="7">
        <v>9781496319128</v>
      </c>
      <c r="E4120" s="4">
        <v>724</v>
      </c>
      <c r="F4120" s="75">
        <f>Books[[#This Row],[قیمت نهایی]]*100/80</f>
        <v>4900000</v>
      </c>
      <c r="G4120" s="8">
        <v>0.2</v>
      </c>
      <c r="H4120" s="9">
        <f>Books[[#This Row],[تعداد صفحه]]*5000+300000</f>
        <v>3920000</v>
      </c>
      <c r="I4120" s="4">
        <v>2016</v>
      </c>
      <c r="J4120" s="10" t="s">
        <v>9313</v>
      </c>
      <c r="K4120" s="11" t="s">
        <v>7</v>
      </c>
      <c r="L4120" s="12" t="s">
        <v>6561</v>
      </c>
      <c r="M4120" s="13"/>
    </row>
    <row r="4121" spans="2:13" ht="34.9" customHeight="1">
      <c r="B4121" s="3">
        <v>4082</v>
      </c>
      <c r="C4121" s="6" t="s">
        <v>6860</v>
      </c>
      <c r="D4121" s="7" t="s">
        <v>6861</v>
      </c>
      <c r="E4121" s="4">
        <v>457</v>
      </c>
      <c r="F4121" s="75">
        <f>Books[[#This Row],[قیمت نهایی]]*100/80</f>
        <v>3231250</v>
      </c>
      <c r="G4121" s="8">
        <v>0.2</v>
      </c>
      <c r="H4121" s="9">
        <f>Books[[#This Row],[تعداد صفحه]]*5000+300000</f>
        <v>2585000</v>
      </c>
      <c r="I4121" s="4">
        <v>2017</v>
      </c>
      <c r="J4121" s="10" t="s">
        <v>9248</v>
      </c>
      <c r="K4121" s="11" t="s">
        <v>9</v>
      </c>
      <c r="L4121" s="12" t="s">
        <v>6561</v>
      </c>
      <c r="M4121" s="13"/>
    </row>
    <row r="4122" spans="2:13" ht="34.9" customHeight="1">
      <c r="B4122" s="3">
        <v>4083</v>
      </c>
      <c r="C4122" s="6" t="s">
        <v>6711</v>
      </c>
      <c r="D4122" s="7" t="s">
        <v>6712</v>
      </c>
      <c r="E4122" s="4">
        <v>268</v>
      </c>
      <c r="F4122" s="75">
        <f>Books[[#This Row],[قیمت نهایی]]*100/80</f>
        <v>2050000</v>
      </c>
      <c r="G4122" s="8">
        <v>0.2</v>
      </c>
      <c r="H4122" s="9">
        <f>Books[[#This Row],[تعداد صفحه]]*5000+300000</f>
        <v>1640000</v>
      </c>
      <c r="I4122" s="4">
        <v>2016</v>
      </c>
      <c r="J4122" s="10" t="s">
        <v>9278</v>
      </c>
      <c r="K4122" s="11" t="s">
        <v>9</v>
      </c>
      <c r="L4122" s="12" t="s">
        <v>6561</v>
      </c>
      <c r="M4122" s="13"/>
    </row>
    <row r="4123" spans="2:13" ht="34.9" customHeight="1">
      <c r="B4123" s="3">
        <v>4084</v>
      </c>
      <c r="C4123" s="6" t="s">
        <v>6572</v>
      </c>
      <c r="D4123" s="7" t="s">
        <v>6573</v>
      </c>
      <c r="E4123" s="4">
        <v>118</v>
      </c>
      <c r="F4123" s="75">
        <f>Books[[#This Row],[قیمت نهایی]]*100/80</f>
        <v>1112500</v>
      </c>
      <c r="G4123" s="8">
        <v>0.2</v>
      </c>
      <c r="H4123" s="9">
        <f>Books[[#This Row],[تعداد صفحه]]*5000+300000</f>
        <v>890000</v>
      </c>
      <c r="I4123" s="4">
        <v>2016</v>
      </c>
      <c r="J4123" s="10" t="s">
        <v>7302</v>
      </c>
      <c r="K4123" s="11" t="s">
        <v>9317</v>
      </c>
      <c r="L4123" s="12" t="s">
        <v>6561</v>
      </c>
      <c r="M4123" s="13"/>
    </row>
    <row r="4124" spans="2:13" ht="34.9" customHeight="1">
      <c r="B4124" s="3">
        <v>4085</v>
      </c>
      <c r="C4124" s="6" t="s">
        <v>6805</v>
      </c>
      <c r="D4124" s="7">
        <v>9781107659155</v>
      </c>
      <c r="E4124" s="4">
        <v>368</v>
      </c>
      <c r="F4124" s="75">
        <f>Books[[#This Row],[قیمت نهایی]]*100/80</f>
        <v>2675000</v>
      </c>
      <c r="G4124" s="8">
        <v>0.2</v>
      </c>
      <c r="H4124" s="9">
        <f>Books[[#This Row],[تعداد صفحه]]*5000+300000</f>
        <v>2140000</v>
      </c>
      <c r="I4124" s="4">
        <v>2016</v>
      </c>
      <c r="J4124" s="10" t="s">
        <v>9293</v>
      </c>
      <c r="K4124" s="11" t="s">
        <v>9335</v>
      </c>
      <c r="L4124" s="12" t="s">
        <v>6561</v>
      </c>
      <c r="M4124" s="13"/>
    </row>
    <row r="4125" spans="2:13" ht="34.9" customHeight="1">
      <c r="B4125" s="3">
        <v>4086</v>
      </c>
      <c r="C4125" s="6" t="s">
        <v>6720</v>
      </c>
      <c r="D4125" s="7">
        <v>9781451190151</v>
      </c>
      <c r="E4125" s="4">
        <v>272</v>
      </c>
      <c r="F4125" s="75">
        <f>Books[[#This Row],[قیمت نهایی]]*100/80</f>
        <v>2075000</v>
      </c>
      <c r="G4125" s="8">
        <v>0.2</v>
      </c>
      <c r="H4125" s="9">
        <f>Books[[#This Row],[تعداد صفحه]]*5000+300000</f>
        <v>1660000</v>
      </c>
      <c r="I4125" s="4">
        <v>2017</v>
      </c>
      <c r="J4125" s="10" t="s">
        <v>9236</v>
      </c>
      <c r="K4125" s="11" t="s">
        <v>7</v>
      </c>
      <c r="L4125" s="12" t="s">
        <v>6561</v>
      </c>
      <c r="M4125" s="13"/>
    </row>
    <row r="4126" spans="2:13" ht="34.9" customHeight="1">
      <c r="B4126" s="3">
        <v>4087</v>
      </c>
      <c r="C4126" s="6" t="s">
        <v>6929</v>
      </c>
      <c r="D4126" s="7">
        <v>9780128018958</v>
      </c>
      <c r="E4126" s="4">
        <v>628</v>
      </c>
      <c r="F4126" s="75">
        <f>Books[[#This Row],[قیمت نهایی]]*100/80</f>
        <v>4300000</v>
      </c>
      <c r="G4126" s="8">
        <v>0.2</v>
      </c>
      <c r="H4126" s="9">
        <f>Books[[#This Row],[تعداد صفحه]]*5000+300000</f>
        <v>3440000</v>
      </c>
      <c r="I4126" s="4">
        <v>2017</v>
      </c>
      <c r="J4126" s="10" t="s">
        <v>9256</v>
      </c>
      <c r="K4126" s="11" t="s">
        <v>86</v>
      </c>
      <c r="L4126" s="12" t="s">
        <v>6561</v>
      </c>
      <c r="M4126" s="13"/>
    </row>
    <row r="4127" spans="2:13" ht="34.9" customHeight="1">
      <c r="B4127" s="3">
        <v>4088</v>
      </c>
      <c r="C4127" s="6" t="s">
        <v>6576</v>
      </c>
      <c r="D4127" s="7">
        <v>9781451193367</v>
      </c>
      <c r="E4127" s="4">
        <v>1200</v>
      </c>
      <c r="F4127" s="75">
        <f>Books[[#This Row],[قیمت نهایی]]*100/80</f>
        <v>7875000</v>
      </c>
      <c r="G4127" s="8">
        <v>0.2</v>
      </c>
      <c r="H4127" s="9">
        <f>Books[[#This Row],[تعداد صفحه]]*5000+300000</f>
        <v>6300000</v>
      </c>
      <c r="I4127" s="4">
        <v>2016</v>
      </c>
      <c r="J4127" s="10" t="s">
        <v>7569</v>
      </c>
      <c r="K4127" s="11" t="s">
        <v>7</v>
      </c>
      <c r="L4127" s="12" t="s">
        <v>6561</v>
      </c>
      <c r="M4127" s="13"/>
    </row>
    <row r="4128" spans="2:13" ht="34.9" customHeight="1">
      <c r="B4128" s="3">
        <v>4089</v>
      </c>
      <c r="C4128" s="6" t="s">
        <v>6713</v>
      </c>
      <c r="D4128" s="7" t="s">
        <v>6714</v>
      </c>
      <c r="E4128" s="4">
        <v>270</v>
      </c>
      <c r="F4128" s="75">
        <f>Books[[#This Row],[قیمت نهایی]]*100/80</f>
        <v>2062500</v>
      </c>
      <c r="G4128" s="8">
        <v>0.2</v>
      </c>
      <c r="H4128" s="9">
        <f>Books[[#This Row],[تعداد صفحه]]*5000+300000</f>
        <v>1650000</v>
      </c>
      <c r="I4128" s="4">
        <v>2017</v>
      </c>
      <c r="J4128" s="10" t="s">
        <v>7986</v>
      </c>
      <c r="K4128" s="11" t="s">
        <v>9324</v>
      </c>
      <c r="L4128" s="12" t="s">
        <v>6561</v>
      </c>
      <c r="M4128" s="13"/>
    </row>
    <row r="4129" spans="2:13" ht="34.9" customHeight="1">
      <c r="B4129" s="3">
        <v>4090</v>
      </c>
      <c r="C4129" s="6" t="s">
        <v>6613</v>
      </c>
      <c r="D4129" s="7" t="s">
        <v>6614</v>
      </c>
      <c r="E4129" s="4">
        <v>166</v>
      </c>
      <c r="F4129" s="75">
        <f>Books[[#This Row],[قیمت نهایی]]*100/80</f>
        <v>1412500</v>
      </c>
      <c r="G4129" s="8">
        <v>0.2</v>
      </c>
      <c r="H4129" s="9">
        <f>Books[[#This Row],[تعداد صفحه]]*5000+300000</f>
        <v>1130000</v>
      </c>
      <c r="I4129" s="4">
        <v>2016</v>
      </c>
      <c r="J4129" s="10" t="s">
        <v>8044</v>
      </c>
      <c r="K4129" s="11" t="s">
        <v>9</v>
      </c>
      <c r="L4129" s="12" t="s">
        <v>6561</v>
      </c>
      <c r="M4129" s="13"/>
    </row>
    <row r="4130" spans="2:13" ht="34.9" customHeight="1">
      <c r="B4130" s="3">
        <v>4091</v>
      </c>
      <c r="C4130" s="6" t="s">
        <v>6658</v>
      </c>
      <c r="D4130" s="7" t="s">
        <v>6659</v>
      </c>
      <c r="E4130" s="4">
        <v>216</v>
      </c>
      <c r="F4130" s="75">
        <f>Books[[#This Row],[قیمت نهایی]]*100/80</f>
        <v>1725000</v>
      </c>
      <c r="G4130" s="8">
        <v>0.2</v>
      </c>
      <c r="H4130" s="9">
        <f>Books[[#This Row],[تعداد صفحه]]*5000+300000</f>
        <v>1380000</v>
      </c>
      <c r="I4130" s="4">
        <v>2017</v>
      </c>
      <c r="J4130" s="10" t="s">
        <v>9226</v>
      </c>
      <c r="K4130" s="11" t="s">
        <v>9324</v>
      </c>
      <c r="L4130" s="12" t="s">
        <v>6561</v>
      </c>
      <c r="M4130" s="13"/>
    </row>
    <row r="4131" spans="2:13" ht="34.9" customHeight="1">
      <c r="B4131" s="3">
        <v>4092</v>
      </c>
      <c r="C4131" s="6" t="s">
        <v>6820</v>
      </c>
      <c r="D4131" s="7" t="s">
        <v>6821</v>
      </c>
      <c r="E4131" s="4">
        <v>380</v>
      </c>
      <c r="F4131" s="75">
        <f>Books[[#This Row],[قیمت نهایی]]*100/80</f>
        <v>2750000</v>
      </c>
      <c r="G4131" s="8">
        <v>0.2</v>
      </c>
      <c r="H4131" s="9">
        <f>Books[[#This Row],[تعداد صفحه]]*5000+300000</f>
        <v>2200000</v>
      </c>
      <c r="I4131" s="4">
        <v>2016</v>
      </c>
      <c r="J4131" s="10" t="s">
        <v>9295</v>
      </c>
      <c r="K4131" s="11" t="s">
        <v>9</v>
      </c>
      <c r="L4131" s="12" t="s">
        <v>6561</v>
      </c>
      <c r="M4131" s="13"/>
    </row>
    <row r="4132" spans="2:13" ht="34.9" customHeight="1">
      <c r="B4132" s="3">
        <v>4093</v>
      </c>
      <c r="C4132" s="6" t="s">
        <v>6834</v>
      </c>
      <c r="D4132" s="7">
        <v>9789386056276</v>
      </c>
      <c r="E4132" s="4">
        <v>400</v>
      </c>
      <c r="F4132" s="75">
        <f>Books[[#This Row],[قیمت نهایی]]*100/80</f>
        <v>2875000</v>
      </c>
      <c r="G4132" s="8">
        <v>0.2</v>
      </c>
      <c r="H4132" s="9">
        <f>Books[[#This Row],[تعداد صفحه]]*5000+300000</f>
        <v>2300000</v>
      </c>
      <c r="I4132" s="4">
        <v>2017</v>
      </c>
      <c r="J4132" s="10" t="s">
        <v>9244</v>
      </c>
      <c r="K4132" s="11" t="s">
        <v>29</v>
      </c>
      <c r="L4132" s="12" t="s">
        <v>6561</v>
      </c>
      <c r="M4132" s="13"/>
    </row>
    <row r="4133" spans="2:13" ht="34.9" customHeight="1">
      <c r="B4133" s="3">
        <v>4094</v>
      </c>
      <c r="C4133" s="6" t="s">
        <v>6709</v>
      </c>
      <c r="D4133" s="7" t="s">
        <v>6710</v>
      </c>
      <c r="E4133" s="4">
        <v>264</v>
      </c>
      <c r="F4133" s="75">
        <f>Books[[#This Row],[قیمت نهایی]]*100/80</f>
        <v>2025000</v>
      </c>
      <c r="G4133" s="8">
        <v>0.2</v>
      </c>
      <c r="H4133" s="9">
        <f>Books[[#This Row],[تعداد صفحه]]*5000+300000</f>
        <v>1620000</v>
      </c>
      <c r="I4133" s="4">
        <v>2017</v>
      </c>
      <c r="J4133" s="10" t="s">
        <v>9234</v>
      </c>
      <c r="K4133" s="11" t="s">
        <v>9321</v>
      </c>
      <c r="L4133" s="12" t="s">
        <v>6561</v>
      </c>
      <c r="M4133" s="13"/>
    </row>
    <row r="4134" spans="2:13" ht="34.9" customHeight="1">
      <c r="B4134" s="3">
        <v>4095</v>
      </c>
      <c r="C4134" s="6" t="s">
        <v>6856</v>
      </c>
      <c r="D4134" s="7" t="s">
        <v>6857</v>
      </c>
      <c r="E4134" s="4">
        <v>453</v>
      </c>
      <c r="F4134" s="75">
        <f>Books[[#This Row],[قیمت نهایی]]*100/80</f>
        <v>3206250</v>
      </c>
      <c r="G4134" s="8">
        <v>0.2</v>
      </c>
      <c r="H4134" s="9">
        <f>Books[[#This Row],[تعداد صفحه]]*5000+300000</f>
        <v>2565000</v>
      </c>
      <c r="I4134" s="4">
        <v>2017</v>
      </c>
      <c r="J4134" s="10" t="s">
        <v>7132</v>
      </c>
      <c r="K4134" s="11" t="s">
        <v>9</v>
      </c>
      <c r="L4134" s="12" t="s">
        <v>6561</v>
      </c>
      <c r="M4134" s="13"/>
    </row>
    <row r="4135" spans="2:13" ht="34.9" customHeight="1">
      <c r="B4135" s="3">
        <v>4096</v>
      </c>
      <c r="C4135" s="6" t="s">
        <v>6641</v>
      </c>
      <c r="D4135" s="7" t="s">
        <v>6642</v>
      </c>
      <c r="E4135" s="4">
        <v>206</v>
      </c>
      <c r="F4135" s="75">
        <f>Books[[#This Row],[قیمت نهایی]]*100/80</f>
        <v>1662500</v>
      </c>
      <c r="G4135" s="8">
        <v>0.2</v>
      </c>
      <c r="H4135" s="9">
        <f>Books[[#This Row],[تعداد صفحه]]*5000+300000</f>
        <v>1330000</v>
      </c>
      <c r="I4135" s="4">
        <v>2017</v>
      </c>
      <c r="J4135" s="10" t="s">
        <v>9223</v>
      </c>
      <c r="K4135" s="11" t="s">
        <v>9</v>
      </c>
      <c r="L4135" s="12" t="s">
        <v>6561</v>
      </c>
      <c r="M4135" s="13"/>
    </row>
    <row r="4136" spans="2:13" ht="34.9" customHeight="1">
      <c r="B4136" s="3">
        <v>4097</v>
      </c>
      <c r="C4136" s="6" t="s">
        <v>6729</v>
      </c>
      <c r="D4136" s="7" t="s">
        <v>6730</v>
      </c>
      <c r="E4136" s="4">
        <v>287</v>
      </c>
      <c r="F4136" s="75">
        <f>Books[[#This Row],[قیمت نهایی]]*100/80</f>
        <v>2168750</v>
      </c>
      <c r="G4136" s="8">
        <v>0.2</v>
      </c>
      <c r="H4136" s="9">
        <f>Books[[#This Row],[تعداد صفحه]]*5000+300000</f>
        <v>1735000</v>
      </c>
      <c r="I4136" s="4">
        <v>2016</v>
      </c>
      <c r="J4136" s="10" t="s">
        <v>9281</v>
      </c>
      <c r="K4136" s="11" t="s">
        <v>9324</v>
      </c>
      <c r="L4136" s="12" t="s">
        <v>6561</v>
      </c>
      <c r="M4136" s="13"/>
    </row>
    <row r="4137" spans="2:13" ht="34.9" customHeight="1">
      <c r="B4137" s="3">
        <v>4098</v>
      </c>
      <c r="C4137" s="6" t="s">
        <v>6707</v>
      </c>
      <c r="D4137" s="7" t="s">
        <v>6708</v>
      </c>
      <c r="E4137" s="4">
        <v>264</v>
      </c>
      <c r="F4137" s="75">
        <f>Books[[#This Row],[قیمت نهایی]]*100/80</f>
        <v>2025000</v>
      </c>
      <c r="G4137" s="8">
        <v>0.2</v>
      </c>
      <c r="H4137" s="9">
        <f>Books[[#This Row],[تعداد صفحه]]*5000+300000</f>
        <v>1620000</v>
      </c>
      <c r="I4137" s="4">
        <v>2017</v>
      </c>
      <c r="J4137" s="10" t="s">
        <v>9233</v>
      </c>
      <c r="K4137" s="11" t="s">
        <v>9323</v>
      </c>
      <c r="L4137" s="12" t="s">
        <v>6561</v>
      </c>
      <c r="M4137" s="13"/>
    </row>
    <row r="4138" spans="2:13" ht="34.9" customHeight="1">
      <c r="B4138" s="3">
        <v>4099</v>
      </c>
      <c r="C4138" s="6" t="s">
        <v>6902</v>
      </c>
      <c r="D4138" s="7">
        <v>9780323482547</v>
      </c>
      <c r="E4138" s="4">
        <v>576</v>
      </c>
      <c r="F4138" s="75">
        <f>Books[[#This Row],[قیمت نهایی]]*100/80</f>
        <v>3975000</v>
      </c>
      <c r="G4138" s="8">
        <v>0.2</v>
      </c>
      <c r="H4138" s="9">
        <f>Books[[#This Row],[تعداد صفحه]]*5000+300000</f>
        <v>3180000</v>
      </c>
      <c r="I4138" s="4">
        <v>2016</v>
      </c>
      <c r="J4138" s="10" t="s">
        <v>9306</v>
      </c>
      <c r="K4138" s="11" t="s">
        <v>1</v>
      </c>
      <c r="L4138" s="12" t="s">
        <v>6561</v>
      </c>
      <c r="M4138" s="13"/>
    </row>
    <row r="4139" spans="2:13" ht="34.9" customHeight="1">
      <c r="B4139" s="3">
        <v>4100</v>
      </c>
      <c r="C4139" s="6" t="s">
        <v>6866</v>
      </c>
      <c r="D4139" s="7" t="s">
        <v>6867</v>
      </c>
      <c r="E4139" s="4">
        <v>466</v>
      </c>
      <c r="F4139" s="75">
        <f>Books[[#This Row],[قیمت نهایی]]*100/80</f>
        <v>3287500</v>
      </c>
      <c r="G4139" s="8">
        <v>0.2</v>
      </c>
      <c r="H4139" s="9">
        <f>Books[[#This Row],[تعداد صفحه]]*5000+300000</f>
        <v>2630000</v>
      </c>
      <c r="I4139" s="4">
        <v>2016</v>
      </c>
      <c r="J4139" s="10" t="s">
        <v>9302</v>
      </c>
      <c r="K4139" s="11" t="s">
        <v>9317</v>
      </c>
      <c r="L4139" s="12" t="s">
        <v>6561</v>
      </c>
      <c r="M4139" s="13"/>
    </row>
    <row r="4140" spans="2:13" ht="34.9" customHeight="1">
      <c r="B4140" s="3">
        <v>4101</v>
      </c>
      <c r="C4140" s="6" t="s">
        <v>6942</v>
      </c>
      <c r="D4140" s="7" t="s">
        <v>6943</v>
      </c>
      <c r="E4140" s="4">
        <v>689</v>
      </c>
      <c r="F4140" s="75">
        <f>Books[[#This Row],[قیمت نهایی]]*100/80</f>
        <v>4681250</v>
      </c>
      <c r="G4140" s="8">
        <v>0.2</v>
      </c>
      <c r="H4140" s="9">
        <f>Books[[#This Row],[تعداد صفحه]]*5000+300000</f>
        <v>3745000</v>
      </c>
      <c r="I4140" s="4">
        <v>2018</v>
      </c>
      <c r="J4140" s="10" t="s">
        <v>7918</v>
      </c>
      <c r="K4140" s="11" t="s">
        <v>9</v>
      </c>
      <c r="L4140" s="12" t="s">
        <v>6561</v>
      </c>
      <c r="M4140" s="13"/>
    </row>
    <row r="4141" spans="2:13" ht="34.9" customHeight="1">
      <c r="B4141" s="3">
        <v>4102</v>
      </c>
      <c r="C4141" s="6" t="s">
        <v>6858</v>
      </c>
      <c r="D4141" s="7" t="s">
        <v>6859</v>
      </c>
      <c r="E4141" s="4">
        <v>454</v>
      </c>
      <c r="F4141" s="75">
        <f>Books[[#This Row],[قیمت نهایی]]*100/80</f>
        <v>3212500</v>
      </c>
      <c r="G4141" s="8">
        <v>0.2</v>
      </c>
      <c r="H4141" s="9">
        <f>Books[[#This Row],[تعداد صفحه]]*5000+300000</f>
        <v>2570000</v>
      </c>
      <c r="I4141" s="4">
        <v>2017</v>
      </c>
      <c r="J4141" s="10" t="s">
        <v>7498</v>
      </c>
      <c r="K4141" s="11" t="s">
        <v>9</v>
      </c>
      <c r="L4141" s="12" t="s">
        <v>6561</v>
      </c>
      <c r="M4141" s="13"/>
    </row>
    <row r="4142" spans="2:13" ht="34.9" customHeight="1">
      <c r="B4142" s="3">
        <v>4103</v>
      </c>
      <c r="C4142" s="6" t="s">
        <v>6776</v>
      </c>
      <c r="D4142" s="7" t="s">
        <v>6777</v>
      </c>
      <c r="E4142" s="4">
        <v>344</v>
      </c>
      <c r="F4142" s="75">
        <f>Books[[#This Row],[قیمت نهایی]]*100/80</f>
        <v>2525000</v>
      </c>
      <c r="G4142" s="8">
        <v>0.2</v>
      </c>
      <c r="H4142" s="9">
        <f>Books[[#This Row],[تعداد صفحه]]*5000+300000</f>
        <v>2020000</v>
      </c>
      <c r="I4142" s="4">
        <v>2017</v>
      </c>
      <c r="J4142" s="10" t="s">
        <v>7986</v>
      </c>
      <c r="K4142" s="11" t="s">
        <v>9326</v>
      </c>
      <c r="L4142" s="12" t="s">
        <v>6561</v>
      </c>
      <c r="M4142" s="13"/>
    </row>
    <row r="4143" spans="2:13" ht="34.9" customHeight="1">
      <c r="B4143" s="3">
        <v>4104</v>
      </c>
      <c r="C4143" s="6" t="s">
        <v>6798</v>
      </c>
      <c r="D4143" s="7" t="s">
        <v>6799</v>
      </c>
      <c r="E4143" s="4">
        <v>360</v>
      </c>
      <c r="F4143" s="75">
        <f>Books[[#This Row],[قیمت نهایی]]*100/80</f>
        <v>2625000</v>
      </c>
      <c r="G4143" s="8">
        <v>0.2</v>
      </c>
      <c r="H4143" s="9">
        <f>Books[[#This Row],[تعداد صفحه]]*5000+300000</f>
        <v>2100000</v>
      </c>
      <c r="I4143" s="4">
        <v>2017</v>
      </c>
      <c r="J4143" s="10" t="s">
        <v>9242</v>
      </c>
      <c r="K4143" s="11" t="s">
        <v>9321</v>
      </c>
      <c r="L4143" s="12" t="s">
        <v>6561</v>
      </c>
      <c r="M4143" s="13"/>
    </row>
    <row r="4144" spans="2:13" ht="34.9" customHeight="1">
      <c r="B4144" s="3">
        <v>4105</v>
      </c>
      <c r="C4144" s="6" t="s">
        <v>6782</v>
      </c>
      <c r="D4144" s="7" t="s">
        <v>6783</v>
      </c>
      <c r="E4144" s="4">
        <v>350</v>
      </c>
      <c r="F4144" s="75">
        <f>Books[[#This Row],[قیمت نهایی]]*100/80</f>
        <v>2562500</v>
      </c>
      <c r="G4144" s="8">
        <v>0.2</v>
      </c>
      <c r="H4144" s="9">
        <f>Books[[#This Row],[تعداد صفحه]]*5000+300000</f>
        <v>2050000</v>
      </c>
      <c r="I4144" s="4">
        <v>2016</v>
      </c>
      <c r="J4144" s="10" t="s">
        <v>9288</v>
      </c>
      <c r="K4144" s="11" t="s">
        <v>9</v>
      </c>
      <c r="L4144" s="12" t="s">
        <v>6561</v>
      </c>
      <c r="M4144" s="13"/>
    </row>
    <row r="4145" spans="2:13" ht="34.9" customHeight="1">
      <c r="B4145" s="3">
        <v>4106</v>
      </c>
      <c r="C4145" s="6" t="s">
        <v>6623</v>
      </c>
      <c r="D4145" s="7" t="s">
        <v>6624</v>
      </c>
      <c r="E4145" s="4">
        <v>180</v>
      </c>
      <c r="F4145" s="75">
        <f>Books[[#This Row],[قیمت نهایی]]*100/80</f>
        <v>1500000</v>
      </c>
      <c r="G4145" s="8">
        <v>0.2</v>
      </c>
      <c r="H4145" s="9">
        <f>Books[[#This Row],[تعداد صفحه]]*5000+300000</f>
        <v>1200000</v>
      </c>
      <c r="I4145" s="4">
        <v>2017</v>
      </c>
      <c r="J4145" s="10" t="s">
        <v>9220</v>
      </c>
      <c r="K4145" s="11" t="s">
        <v>9325</v>
      </c>
      <c r="L4145" s="12" t="s">
        <v>6561</v>
      </c>
      <c r="M4145" s="13"/>
    </row>
    <row r="4146" spans="2:13" ht="34.9" customHeight="1">
      <c r="B4146" s="3">
        <v>4107</v>
      </c>
      <c r="C4146" s="6" t="s">
        <v>6721</v>
      </c>
      <c r="D4146" s="7" t="s">
        <v>6722</v>
      </c>
      <c r="E4146" s="4">
        <v>279</v>
      </c>
      <c r="F4146" s="75">
        <f>Books[[#This Row],[قیمت نهایی]]*100/80</f>
        <v>2118750</v>
      </c>
      <c r="G4146" s="8">
        <v>0.2</v>
      </c>
      <c r="H4146" s="9">
        <f>Books[[#This Row],[تعداد صفحه]]*5000+300000</f>
        <v>1695000</v>
      </c>
      <c r="I4146" s="4">
        <v>2017</v>
      </c>
      <c r="J4146" s="10" t="s">
        <v>7193</v>
      </c>
      <c r="K4146" s="11" t="s">
        <v>9</v>
      </c>
      <c r="L4146" s="12" t="s">
        <v>6561</v>
      </c>
      <c r="M4146" s="13"/>
    </row>
    <row r="4147" spans="2:13" ht="34.9" customHeight="1">
      <c r="B4147" s="3">
        <v>4108</v>
      </c>
      <c r="C4147" s="6" t="s">
        <v>6879</v>
      </c>
      <c r="D4147" s="7" t="s">
        <v>6880</v>
      </c>
      <c r="E4147" s="4">
        <v>508</v>
      </c>
      <c r="F4147" s="75">
        <f>Books[[#This Row],[قیمت نهایی]]*100/80</f>
        <v>3550000</v>
      </c>
      <c r="G4147" s="8">
        <v>0.2</v>
      </c>
      <c r="H4147" s="9">
        <f>Books[[#This Row],[تعداد صفحه]]*5000+300000</f>
        <v>2840000</v>
      </c>
      <c r="I4147" s="4">
        <v>2017</v>
      </c>
      <c r="J4147" s="10" t="s">
        <v>7399</v>
      </c>
      <c r="K4147" s="11" t="s">
        <v>9</v>
      </c>
      <c r="L4147" s="12" t="s">
        <v>6561</v>
      </c>
      <c r="M4147" s="13"/>
    </row>
    <row r="4148" spans="2:13" ht="34.9" customHeight="1">
      <c r="B4148" s="3">
        <v>4109</v>
      </c>
      <c r="C4148" s="6" t="s">
        <v>6889</v>
      </c>
      <c r="D4148" s="7" t="s">
        <v>6890</v>
      </c>
      <c r="E4148" s="4">
        <v>544</v>
      </c>
      <c r="F4148" s="75">
        <f>Books[[#This Row],[قیمت نهایی]]*100/80</f>
        <v>3775000</v>
      </c>
      <c r="G4148" s="8">
        <v>0.2</v>
      </c>
      <c r="H4148" s="9">
        <f>Books[[#This Row],[تعداد صفحه]]*5000+300000</f>
        <v>3020000</v>
      </c>
      <c r="I4148" s="4">
        <v>2016</v>
      </c>
      <c r="J4148" s="10" t="s">
        <v>7228</v>
      </c>
      <c r="K4148" s="11" t="s">
        <v>1</v>
      </c>
      <c r="L4148" s="12" t="s">
        <v>6561</v>
      </c>
      <c r="M4148" s="13"/>
    </row>
    <row r="4149" spans="2:13" ht="34.9" customHeight="1">
      <c r="B4149" s="3">
        <v>4110</v>
      </c>
      <c r="C4149" s="6" t="s">
        <v>6949</v>
      </c>
      <c r="D4149" s="7" t="s">
        <v>6950</v>
      </c>
      <c r="E4149" s="4">
        <v>720</v>
      </c>
      <c r="F4149" s="75">
        <f>Books[[#This Row],[قیمت نهایی]]*100/80</f>
        <v>4875000</v>
      </c>
      <c r="G4149" s="8">
        <v>0.2</v>
      </c>
      <c r="H4149" s="9">
        <f>Books[[#This Row],[تعداد صفحه]]*5000+300000</f>
        <v>3900000</v>
      </c>
      <c r="I4149" s="4">
        <v>2016</v>
      </c>
      <c r="J4149" s="10" t="s">
        <v>7228</v>
      </c>
      <c r="K4149" s="11" t="s">
        <v>1</v>
      </c>
      <c r="L4149" s="12" t="s">
        <v>6561</v>
      </c>
      <c r="M4149" s="13"/>
    </row>
    <row r="4150" spans="2:13" ht="34.9" customHeight="1">
      <c r="B4150" s="3">
        <v>4111</v>
      </c>
      <c r="C4150" s="6" t="s">
        <v>6772</v>
      </c>
      <c r="D4150" s="7" t="s">
        <v>6773</v>
      </c>
      <c r="E4150" s="4">
        <v>337</v>
      </c>
      <c r="F4150" s="75">
        <f>Books[[#This Row],[قیمت نهایی]]*100/80</f>
        <v>2481250</v>
      </c>
      <c r="G4150" s="8">
        <v>0.2</v>
      </c>
      <c r="H4150" s="9">
        <f>Books[[#This Row],[تعداد صفحه]]*5000+300000</f>
        <v>1985000</v>
      </c>
      <c r="I4150" s="4">
        <v>2016</v>
      </c>
      <c r="J4150" s="10" t="s">
        <v>9287</v>
      </c>
      <c r="K4150" s="11" t="s">
        <v>9</v>
      </c>
      <c r="L4150" s="12" t="s">
        <v>6561</v>
      </c>
      <c r="M4150" s="13"/>
    </row>
    <row r="4151" spans="2:13" ht="34.9" customHeight="1">
      <c r="B4151" s="3">
        <v>4112</v>
      </c>
      <c r="C4151" s="6" t="s">
        <v>6733</v>
      </c>
      <c r="D4151" s="7" t="s">
        <v>6734</v>
      </c>
      <c r="E4151" s="4">
        <v>292</v>
      </c>
      <c r="F4151" s="75">
        <f>Books[[#This Row],[قیمت نهایی]]*100/80</f>
        <v>2200000</v>
      </c>
      <c r="G4151" s="8">
        <v>0.2</v>
      </c>
      <c r="H4151" s="9">
        <f>Books[[#This Row],[تعداد صفحه]]*5000+300000</f>
        <v>1760000</v>
      </c>
      <c r="I4151" s="4">
        <v>2016</v>
      </c>
      <c r="J4151" s="10" t="s">
        <v>9113</v>
      </c>
      <c r="K4151" s="11" t="s">
        <v>9</v>
      </c>
      <c r="L4151" s="12" t="s">
        <v>6561</v>
      </c>
      <c r="M4151" s="13"/>
    </row>
    <row r="4152" spans="2:13" ht="34.9" customHeight="1">
      <c r="B4152" s="3">
        <v>4113</v>
      </c>
      <c r="C4152" s="6" t="s">
        <v>6698</v>
      </c>
      <c r="D4152" s="7" t="s">
        <v>6699</v>
      </c>
      <c r="E4152" s="4">
        <v>260</v>
      </c>
      <c r="F4152" s="75">
        <f>Books[[#This Row],[قیمت نهایی]]*100/80</f>
        <v>2000000</v>
      </c>
      <c r="G4152" s="8">
        <v>0.2</v>
      </c>
      <c r="H4152" s="9">
        <f>Books[[#This Row],[تعداد صفحه]]*5000+300000</f>
        <v>1600000</v>
      </c>
      <c r="I4152" s="4">
        <v>2016</v>
      </c>
      <c r="J4152" s="10" t="s">
        <v>7135</v>
      </c>
      <c r="K4152" s="11" t="s">
        <v>9</v>
      </c>
      <c r="L4152" s="12" t="s">
        <v>6561</v>
      </c>
      <c r="M4152" s="13"/>
    </row>
    <row r="4153" spans="2:13" ht="34.9" customHeight="1">
      <c r="B4153" s="3">
        <v>4114</v>
      </c>
      <c r="C4153" s="6" t="s">
        <v>6647</v>
      </c>
      <c r="D4153" s="7" t="s">
        <v>6648</v>
      </c>
      <c r="E4153" s="4">
        <v>208</v>
      </c>
      <c r="F4153" s="75">
        <f>Books[[#This Row],[قیمت نهایی]]*100/80</f>
        <v>1675000</v>
      </c>
      <c r="G4153" s="8">
        <v>0.2</v>
      </c>
      <c r="H4153" s="9">
        <f>Books[[#This Row],[تعداد صفحه]]*5000+300000</f>
        <v>1340000</v>
      </c>
      <c r="I4153" s="4">
        <v>2016</v>
      </c>
      <c r="J4153" s="10" t="s">
        <v>7127</v>
      </c>
      <c r="K4153" s="11" t="s">
        <v>9321</v>
      </c>
      <c r="L4153" s="12" t="s">
        <v>6561</v>
      </c>
      <c r="M4153" s="13"/>
    </row>
    <row r="4154" spans="2:13" ht="34.9" customHeight="1">
      <c r="B4154" s="3">
        <v>4115</v>
      </c>
      <c r="C4154" s="6" t="s">
        <v>6774</v>
      </c>
      <c r="D4154" s="7" t="s">
        <v>6775</v>
      </c>
      <c r="E4154" s="4">
        <v>339</v>
      </c>
      <c r="F4154" s="75">
        <f>Books[[#This Row],[قیمت نهایی]]*100/80</f>
        <v>2493750</v>
      </c>
      <c r="G4154" s="8">
        <v>0.2</v>
      </c>
      <c r="H4154" s="9">
        <f>Books[[#This Row],[تعداد صفحه]]*5000+300000</f>
        <v>1995000</v>
      </c>
      <c r="I4154" s="4">
        <v>2017</v>
      </c>
      <c r="J4154" s="10" t="s">
        <v>7147</v>
      </c>
      <c r="K4154" s="11" t="s">
        <v>9</v>
      </c>
      <c r="L4154" s="12" t="s">
        <v>6561</v>
      </c>
      <c r="M4154" s="13"/>
    </row>
    <row r="4155" spans="2:13" ht="34.9" customHeight="1">
      <c r="B4155" s="3">
        <v>4116</v>
      </c>
      <c r="C4155" s="6" t="s">
        <v>6717</v>
      </c>
      <c r="D4155" s="7" t="s">
        <v>6718</v>
      </c>
      <c r="E4155" s="4">
        <v>272</v>
      </c>
      <c r="F4155" s="75">
        <f>Books[[#This Row],[قیمت نهایی]]*100/80</f>
        <v>2075000</v>
      </c>
      <c r="G4155" s="8">
        <v>0.2</v>
      </c>
      <c r="H4155" s="9">
        <f>Books[[#This Row],[تعداد صفحه]]*5000+300000</f>
        <v>1660000</v>
      </c>
      <c r="I4155" s="4">
        <v>2016</v>
      </c>
      <c r="J4155" s="10" t="s">
        <v>9280</v>
      </c>
      <c r="K4155" s="11" t="s">
        <v>9321</v>
      </c>
      <c r="L4155" s="12" t="s">
        <v>6561</v>
      </c>
      <c r="M4155" s="13"/>
    </row>
    <row r="4156" spans="2:13" ht="34.9" customHeight="1">
      <c r="B4156" s="3">
        <v>4117</v>
      </c>
      <c r="C4156" s="6" t="s">
        <v>6691</v>
      </c>
      <c r="D4156" s="7">
        <v>9781496348937</v>
      </c>
      <c r="E4156" s="4">
        <v>252</v>
      </c>
      <c r="F4156" s="75">
        <f>Books[[#This Row],[قیمت نهایی]]*100/80</f>
        <v>1950000</v>
      </c>
      <c r="G4156" s="8">
        <v>0.2</v>
      </c>
      <c r="H4156" s="9">
        <f>Books[[#This Row],[تعداد صفحه]]*5000+300000</f>
        <v>1560000</v>
      </c>
      <c r="I4156" s="4">
        <v>2018</v>
      </c>
      <c r="J4156" s="10" t="s">
        <v>9206</v>
      </c>
      <c r="K4156" s="11" t="s">
        <v>7</v>
      </c>
      <c r="L4156" s="12" t="s">
        <v>6561</v>
      </c>
      <c r="M4156" s="13"/>
    </row>
    <row r="4157" spans="2:13" ht="34.9" customHeight="1">
      <c r="B4157" s="3">
        <v>4118</v>
      </c>
      <c r="C4157" s="6" t="s">
        <v>6769</v>
      </c>
      <c r="D4157" s="7">
        <v>9780323100274</v>
      </c>
      <c r="E4157" s="4">
        <v>336</v>
      </c>
      <c r="F4157" s="75">
        <f>Books[[#This Row],[قیمت نهایی]]*100/80</f>
        <v>2475000</v>
      </c>
      <c r="G4157" s="8">
        <v>0.2</v>
      </c>
      <c r="H4157" s="9">
        <f>Books[[#This Row],[تعداد صفحه]]*5000+300000</f>
        <v>1980000</v>
      </c>
      <c r="I4157" s="4">
        <v>2016</v>
      </c>
      <c r="J4157" s="10" t="s">
        <v>9286</v>
      </c>
      <c r="K4157" s="11" t="s">
        <v>1</v>
      </c>
      <c r="L4157" s="12" t="s">
        <v>6561</v>
      </c>
      <c r="M4157" s="13"/>
    </row>
    <row r="4158" spans="2:13" ht="34.9" customHeight="1">
      <c r="B4158" s="3">
        <v>4119</v>
      </c>
      <c r="C4158" s="6" t="s">
        <v>6868</v>
      </c>
      <c r="D4158" s="7">
        <v>9780323359481</v>
      </c>
      <c r="E4158" s="4">
        <v>472</v>
      </c>
      <c r="F4158" s="75">
        <f>Books[[#This Row],[قیمت نهایی]]*100/80</f>
        <v>3325000</v>
      </c>
      <c r="G4158" s="8">
        <v>0.2</v>
      </c>
      <c r="H4158" s="9">
        <f>Books[[#This Row],[تعداد صفحه]]*5000+300000</f>
        <v>2660000</v>
      </c>
      <c r="I4158" s="4">
        <v>2016</v>
      </c>
      <c r="J4158" s="10" t="s">
        <v>6869</v>
      </c>
      <c r="K4158" s="11" t="s">
        <v>1</v>
      </c>
      <c r="L4158" s="12" t="s">
        <v>6561</v>
      </c>
      <c r="M4158" s="13"/>
    </row>
    <row r="4159" spans="2:13" ht="34.9" customHeight="1">
      <c r="B4159" s="3">
        <v>4120</v>
      </c>
      <c r="C4159" s="6" t="s">
        <v>6868</v>
      </c>
      <c r="D4159" s="7" t="s">
        <v>6870</v>
      </c>
      <c r="E4159" s="4">
        <v>472</v>
      </c>
      <c r="F4159" s="75">
        <f>Books[[#This Row],[قیمت نهایی]]*100/80</f>
        <v>3325000</v>
      </c>
      <c r="G4159" s="8">
        <v>0.2</v>
      </c>
      <c r="H4159" s="9">
        <f>Books[[#This Row],[تعداد صفحه]]*5000+300000</f>
        <v>2660000</v>
      </c>
      <c r="I4159" s="4">
        <v>2016</v>
      </c>
      <c r="J4159" s="10" t="s">
        <v>7228</v>
      </c>
      <c r="K4159" s="11" t="s">
        <v>1</v>
      </c>
      <c r="L4159" s="12" t="s">
        <v>6561</v>
      </c>
      <c r="M4159" s="13"/>
    </row>
    <row r="4160" spans="2:13" ht="34.9" customHeight="1">
      <c r="B4160" s="3">
        <v>4121</v>
      </c>
      <c r="C4160" s="6" t="s">
        <v>6666</v>
      </c>
      <c r="D4160" s="7">
        <v>9780323377096</v>
      </c>
      <c r="E4160" s="4">
        <v>224</v>
      </c>
      <c r="F4160" s="75">
        <f>Books[[#This Row],[قیمت نهایی]]*100/80</f>
        <v>1775000</v>
      </c>
      <c r="G4160" s="8">
        <v>0.2</v>
      </c>
      <c r="H4160" s="9">
        <f>Books[[#This Row],[تعداد صفحه]]*5000+300000</f>
        <v>1420000</v>
      </c>
      <c r="I4160" s="4">
        <v>2016</v>
      </c>
      <c r="J4160" s="10" t="s">
        <v>9272</v>
      </c>
      <c r="K4160" s="11" t="s">
        <v>1</v>
      </c>
      <c r="L4160" s="12" t="s">
        <v>6561</v>
      </c>
      <c r="M4160" s="13"/>
    </row>
    <row r="4161" spans="2:13" ht="34.9" customHeight="1">
      <c r="B4161" s="3">
        <v>4122</v>
      </c>
      <c r="C4161" s="6" t="s">
        <v>6568</v>
      </c>
      <c r="D4161" s="7" t="s">
        <v>6569</v>
      </c>
      <c r="E4161" s="4">
        <v>1096</v>
      </c>
      <c r="F4161" s="75">
        <f>Books[[#This Row],[قیمت نهایی]]*100/80</f>
        <v>7225000</v>
      </c>
      <c r="G4161" s="8">
        <v>0.2</v>
      </c>
      <c r="H4161" s="9">
        <f>Books[[#This Row],[تعداد صفحه]]*5000+300000</f>
        <v>5780000</v>
      </c>
      <c r="I4161" s="4">
        <v>2016</v>
      </c>
      <c r="J4161" s="10" t="s">
        <v>7710</v>
      </c>
      <c r="K4161" s="11" t="s">
        <v>9326</v>
      </c>
      <c r="L4161" s="12" t="s">
        <v>6561</v>
      </c>
      <c r="M4161" s="13"/>
    </row>
    <row r="4162" spans="2:13" ht="34.9" customHeight="1">
      <c r="B4162" s="3">
        <v>4123</v>
      </c>
      <c r="C4162" s="6" t="s">
        <v>6617</v>
      </c>
      <c r="D4162" s="7" t="s">
        <v>6618</v>
      </c>
      <c r="E4162" s="4">
        <v>172</v>
      </c>
      <c r="F4162" s="75">
        <f>Books[[#This Row],[قیمت نهایی]]*100/80</f>
        <v>1450000</v>
      </c>
      <c r="G4162" s="8">
        <v>0.2</v>
      </c>
      <c r="H4162" s="9">
        <f>Books[[#This Row],[تعداد صفحه]]*5000+300000</f>
        <v>1160000</v>
      </c>
      <c r="I4162" s="4">
        <v>2017</v>
      </c>
      <c r="J4162" s="10" t="s">
        <v>9219</v>
      </c>
      <c r="K4162" s="11" t="s">
        <v>9</v>
      </c>
      <c r="L4162" s="12" t="s">
        <v>6561</v>
      </c>
      <c r="M4162" s="13"/>
    </row>
    <row r="4163" spans="2:13" ht="34.9" customHeight="1">
      <c r="B4163" s="3">
        <v>4124</v>
      </c>
      <c r="C4163" s="6" t="s">
        <v>6740</v>
      </c>
      <c r="D4163" s="7" t="s">
        <v>6741</v>
      </c>
      <c r="E4163" s="4">
        <v>300</v>
      </c>
      <c r="F4163" s="75">
        <f>Books[[#This Row],[قیمت نهایی]]*100/80</f>
        <v>2250000</v>
      </c>
      <c r="G4163" s="8">
        <v>0.2</v>
      </c>
      <c r="H4163" s="9">
        <f>Books[[#This Row],[تعداد صفحه]]*5000+300000</f>
        <v>1800000</v>
      </c>
      <c r="I4163" s="4">
        <v>2016</v>
      </c>
      <c r="J4163" s="10" t="s">
        <v>9283</v>
      </c>
      <c r="K4163" s="11" t="s">
        <v>9</v>
      </c>
      <c r="L4163" s="12" t="s">
        <v>6561</v>
      </c>
      <c r="M4163" s="13"/>
    </row>
    <row r="4164" spans="2:13" ht="34.9" customHeight="1">
      <c r="B4164" s="3">
        <v>4125</v>
      </c>
      <c r="C4164" s="6" t="s">
        <v>6637</v>
      </c>
      <c r="D4164" s="7" t="s">
        <v>6638</v>
      </c>
      <c r="E4164" s="4">
        <v>198</v>
      </c>
      <c r="F4164" s="75">
        <f>Books[[#This Row],[قیمت نهایی]]*100/80</f>
        <v>1612500</v>
      </c>
      <c r="G4164" s="8">
        <v>0.2</v>
      </c>
      <c r="H4164" s="9">
        <f>Books[[#This Row],[تعداد صفحه]]*5000+300000</f>
        <v>1290000</v>
      </c>
      <c r="I4164" s="4">
        <v>2017</v>
      </c>
      <c r="J4164" s="10" t="s">
        <v>8702</v>
      </c>
      <c r="K4164" s="11" t="s">
        <v>9</v>
      </c>
      <c r="L4164" s="12" t="s">
        <v>6561</v>
      </c>
      <c r="M4164" s="13"/>
    </row>
    <row r="4165" spans="2:13" ht="34.9" customHeight="1">
      <c r="B4165" s="3">
        <v>4126</v>
      </c>
      <c r="C4165" s="6" t="s">
        <v>6934</v>
      </c>
      <c r="D4165" s="7" t="s">
        <v>6935</v>
      </c>
      <c r="E4165" s="4">
        <v>648</v>
      </c>
      <c r="F4165" s="75">
        <f>Books[[#This Row],[قیمت نهایی]]*100/80</f>
        <v>4425000</v>
      </c>
      <c r="G4165" s="8">
        <v>0.2</v>
      </c>
      <c r="H4165" s="9">
        <f>Books[[#This Row],[تعداد صفحه]]*5000+300000</f>
        <v>3540000</v>
      </c>
      <c r="I4165" s="4">
        <v>2017</v>
      </c>
      <c r="J4165" s="10" t="s">
        <v>9257</v>
      </c>
      <c r="K4165" s="11" t="s">
        <v>9347</v>
      </c>
      <c r="L4165" s="12" t="s">
        <v>6561</v>
      </c>
      <c r="M4165" s="13"/>
    </row>
    <row r="4166" spans="2:13" ht="34.9" customHeight="1">
      <c r="B4166" s="3">
        <v>4127</v>
      </c>
      <c r="C4166" s="6" t="s">
        <v>6957</v>
      </c>
      <c r="D4166" s="7" t="s">
        <v>6958</v>
      </c>
      <c r="E4166" s="4">
        <v>795</v>
      </c>
      <c r="F4166" s="75">
        <f>Books[[#This Row],[قیمت نهایی]]*100/80</f>
        <v>5343750</v>
      </c>
      <c r="G4166" s="8">
        <v>0.2</v>
      </c>
      <c r="H4166" s="9">
        <f>Books[[#This Row],[تعداد صفحه]]*5000+300000</f>
        <v>4275000</v>
      </c>
      <c r="I4166" s="4">
        <v>2017</v>
      </c>
      <c r="J4166" s="10" t="s">
        <v>7092</v>
      </c>
      <c r="K4166" s="11" t="s">
        <v>9</v>
      </c>
      <c r="L4166" s="12" t="s">
        <v>6561</v>
      </c>
      <c r="M4166" s="13"/>
    </row>
    <row r="4167" spans="2:13" ht="34.9" customHeight="1">
      <c r="B4167" s="3">
        <v>4128</v>
      </c>
      <c r="C4167" s="6" t="s">
        <v>6895</v>
      </c>
      <c r="D4167" s="7" t="s">
        <v>6896</v>
      </c>
      <c r="E4167" s="4">
        <v>550</v>
      </c>
      <c r="F4167" s="75">
        <f>Books[[#This Row],[قیمت نهایی]]*100/80</f>
        <v>3812500</v>
      </c>
      <c r="G4167" s="8">
        <v>0.2</v>
      </c>
      <c r="H4167" s="9">
        <f>Books[[#This Row],[تعداد صفحه]]*5000+300000</f>
        <v>3050000</v>
      </c>
      <c r="I4167" s="4">
        <v>2017</v>
      </c>
      <c r="J4167" s="10" t="s">
        <v>9254</v>
      </c>
      <c r="K4167" s="11" t="s">
        <v>9324</v>
      </c>
      <c r="L4167" s="12" t="s">
        <v>6561</v>
      </c>
      <c r="M4167" s="13"/>
    </row>
    <row r="4168" spans="2:13" ht="34.9" customHeight="1">
      <c r="B4168" s="3">
        <v>4129</v>
      </c>
      <c r="C4168" s="6" t="s">
        <v>6808</v>
      </c>
      <c r="D4168" s="7" t="s">
        <v>6809</v>
      </c>
      <c r="E4168" s="4">
        <v>371</v>
      </c>
      <c r="F4168" s="75">
        <f>Books[[#This Row],[قیمت نهایی]]*100/80</f>
        <v>2693750</v>
      </c>
      <c r="G4168" s="8">
        <v>0.2</v>
      </c>
      <c r="H4168" s="9">
        <f>Books[[#This Row],[تعداد صفحه]]*5000+300000</f>
        <v>2155000</v>
      </c>
      <c r="I4168" s="4">
        <v>2017</v>
      </c>
      <c r="J4168" s="10" t="s">
        <v>9243</v>
      </c>
      <c r="K4168" s="11" t="s">
        <v>9</v>
      </c>
      <c r="L4168" s="12" t="s">
        <v>6561</v>
      </c>
      <c r="M4168" s="13"/>
    </row>
    <row r="4169" spans="2:13" ht="34.9" customHeight="1">
      <c r="B4169" s="3">
        <v>4130</v>
      </c>
      <c r="C4169" s="6" t="s">
        <v>6602</v>
      </c>
      <c r="D4169" s="7">
        <v>9789352500208</v>
      </c>
      <c r="E4169" s="4">
        <v>152</v>
      </c>
      <c r="F4169" s="75">
        <f>Books[[#This Row],[قیمت نهایی]]*100/80</f>
        <v>1325000</v>
      </c>
      <c r="G4169" s="8">
        <v>0.2</v>
      </c>
      <c r="H4169" s="9">
        <f>Books[[#This Row],[تعداد صفحه]]*5000+300000</f>
        <v>1060000</v>
      </c>
      <c r="I4169" s="4">
        <v>2016</v>
      </c>
      <c r="J4169" s="10" t="s">
        <v>9265</v>
      </c>
      <c r="K4169" s="11" t="s">
        <v>29</v>
      </c>
      <c r="L4169" s="12" t="s">
        <v>6561</v>
      </c>
      <c r="M4169" s="13"/>
    </row>
    <row r="4170" spans="2:13" ht="34.9" customHeight="1">
      <c r="B4170" s="3">
        <v>4131</v>
      </c>
      <c r="C4170" s="6" t="s">
        <v>6794</v>
      </c>
      <c r="D4170" s="7" t="s">
        <v>6795</v>
      </c>
      <c r="E4170" s="4">
        <v>358</v>
      </c>
      <c r="F4170" s="75">
        <f>Books[[#This Row],[قیمت نهایی]]*100/80</f>
        <v>2612500</v>
      </c>
      <c r="G4170" s="8">
        <v>0.2</v>
      </c>
      <c r="H4170" s="9">
        <f>Books[[#This Row],[تعداد صفحه]]*5000+300000</f>
        <v>2090000</v>
      </c>
      <c r="I4170" s="4">
        <v>2016</v>
      </c>
      <c r="J4170" s="10" t="s">
        <v>9291</v>
      </c>
      <c r="K4170" s="11" t="s">
        <v>1</v>
      </c>
      <c r="L4170" s="12" t="s">
        <v>6561</v>
      </c>
      <c r="M4170" s="13"/>
    </row>
    <row r="4171" spans="2:13" ht="34.9" customHeight="1">
      <c r="B4171" s="3">
        <v>4132</v>
      </c>
      <c r="C4171" s="6" t="s">
        <v>6926</v>
      </c>
      <c r="D4171" s="7">
        <v>9781496331519</v>
      </c>
      <c r="E4171" s="4">
        <v>608</v>
      </c>
      <c r="F4171" s="75">
        <f>Books[[#This Row],[قیمت نهایی]]*100/80</f>
        <v>4175000</v>
      </c>
      <c r="G4171" s="8">
        <v>0.2</v>
      </c>
      <c r="H4171" s="9">
        <f>Books[[#This Row],[تعداد صفحه]]*5000+300000</f>
        <v>3340000</v>
      </c>
      <c r="I4171" s="4">
        <v>2018</v>
      </c>
      <c r="J4171" s="10" t="s">
        <v>9214</v>
      </c>
      <c r="K4171" s="11" t="s">
        <v>7</v>
      </c>
      <c r="L4171" s="12" t="s">
        <v>6561</v>
      </c>
      <c r="M4171" s="13"/>
    </row>
    <row r="4172" spans="2:13" ht="34.9" customHeight="1">
      <c r="B4172" s="3">
        <v>4133</v>
      </c>
      <c r="C4172" s="6" t="s">
        <v>6963</v>
      </c>
      <c r="D4172" s="7" t="s">
        <v>6964</v>
      </c>
      <c r="E4172" s="4">
        <v>93</v>
      </c>
      <c r="F4172" s="75">
        <f>Books[[#This Row],[قیمت نهایی]]*100/80</f>
        <v>956250</v>
      </c>
      <c r="G4172" s="8">
        <v>0.2</v>
      </c>
      <c r="H4172" s="9">
        <f>Books[[#This Row],[تعداد صفحه]]*5000+300000</f>
        <v>765000</v>
      </c>
      <c r="I4172" s="4">
        <v>2017</v>
      </c>
      <c r="J4172" s="10" t="s">
        <v>7491</v>
      </c>
      <c r="K4172" s="11" t="s">
        <v>9</v>
      </c>
      <c r="L4172" s="12" t="s">
        <v>6561</v>
      </c>
      <c r="M4172" s="13"/>
    </row>
    <row r="4173" spans="2:13" ht="34.9" customHeight="1">
      <c r="B4173" s="3">
        <v>4134</v>
      </c>
      <c r="C4173" s="6" t="s">
        <v>6905</v>
      </c>
      <c r="D4173" s="7">
        <v>9780323478410</v>
      </c>
      <c r="E4173" s="4">
        <v>576</v>
      </c>
      <c r="F4173" s="75">
        <f>Books[[#This Row],[قیمت نهایی]]*100/80</f>
        <v>3975000</v>
      </c>
      <c r="G4173" s="8">
        <v>0.2</v>
      </c>
      <c r="H4173" s="9">
        <f>Books[[#This Row],[تعداد صفحه]]*5000+300000</f>
        <v>3180000</v>
      </c>
      <c r="I4173" s="4">
        <v>2017</v>
      </c>
      <c r="J4173" s="10" t="s">
        <v>6906</v>
      </c>
      <c r="K4173" s="11" t="s">
        <v>1</v>
      </c>
      <c r="L4173" s="12" t="s">
        <v>6561</v>
      </c>
      <c r="M4173" s="13"/>
    </row>
    <row r="4174" spans="2:13" ht="34.9" customHeight="1">
      <c r="B4174" s="3">
        <v>4135</v>
      </c>
      <c r="C4174" s="6" t="s">
        <v>6806</v>
      </c>
      <c r="D4174" s="7" t="s">
        <v>6807</v>
      </c>
      <c r="E4174" s="4">
        <v>370</v>
      </c>
      <c r="F4174" s="75">
        <f>Books[[#This Row],[قیمت نهایی]]*100/80</f>
        <v>2687500</v>
      </c>
      <c r="G4174" s="8">
        <v>0.2</v>
      </c>
      <c r="H4174" s="9">
        <f>Books[[#This Row],[تعداد صفحه]]*5000+300000</f>
        <v>2150000</v>
      </c>
      <c r="I4174" s="4">
        <v>2016</v>
      </c>
      <c r="J4174" s="10" t="s">
        <v>7184</v>
      </c>
      <c r="K4174" s="11" t="s">
        <v>9</v>
      </c>
      <c r="L4174" s="12" t="s">
        <v>6561</v>
      </c>
      <c r="M4174" s="13"/>
    </row>
    <row r="4175" spans="2:13" ht="34.9" customHeight="1">
      <c r="B4175" s="3">
        <v>4136</v>
      </c>
      <c r="C4175" s="6" t="s">
        <v>6897</v>
      </c>
      <c r="D4175" s="7" t="s">
        <v>6898</v>
      </c>
      <c r="E4175" s="4">
        <v>557</v>
      </c>
      <c r="F4175" s="75">
        <f>Books[[#This Row],[قیمت نهایی]]*100/80</f>
        <v>3856250</v>
      </c>
      <c r="G4175" s="8">
        <v>0.2</v>
      </c>
      <c r="H4175" s="9">
        <f>Books[[#This Row],[تعداد صفحه]]*5000+300000</f>
        <v>3085000</v>
      </c>
      <c r="I4175" s="4">
        <v>2016</v>
      </c>
      <c r="J4175" s="10" t="s">
        <v>7184</v>
      </c>
      <c r="K4175" s="11" t="s">
        <v>9</v>
      </c>
      <c r="L4175" s="12" t="s">
        <v>6561</v>
      </c>
      <c r="M4175" s="13"/>
    </row>
    <row r="4176" spans="2:13" ht="34.9" customHeight="1">
      <c r="B4176" s="3">
        <v>4137</v>
      </c>
      <c r="C4176" s="6" t="s">
        <v>6574</v>
      </c>
      <c r="D4176" s="7" t="s">
        <v>6575</v>
      </c>
      <c r="E4176" s="4">
        <v>1192</v>
      </c>
      <c r="F4176" s="75">
        <f>Books[[#This Row],[قیمت نهایی]]*100/80</f>
        <v>7825000</v>
      </c>
      <c r="G4176" s="8">
        <v>0.2</v>
      </c>
      <c r="H4176" s="9">
        <f>Books[[#This Row],[تعداد صفحه]]*5000+300000</f>
        <v>6260000</v>
      </c>
      <c r="I4176" s="4">
        <v>2016</v>
      </c>
      <c r="J4176" s="10" t="s">
        <v>7399</v>
      </c>
      <c r="K4176" s="11" t="s">
        <v>9</v>
      </c>
      <c r="L4176" s="12" t="s">
        <v>6561</v>
      </c>
      <c r="M4176" s="13"/>
    </row>
    <row r="4177" spans="2:13" ht="34.9" customHeight="1">
      <c r="B4177" s="3">
        <v>4138</v>
      </c>
      <c r="C4177" s="6" t="s">
        <v>6758</v>
      </c>
      <c r="D4177" s="7" t="s">
        <v>6759</v>
      </c>
      <c r="E4177" s="4">
        <v>314</v>
      </c>
      <c r="F4177" s="75">
        <f>Books[[#This Row],[قیمت نهایی]]*100/80</f>
        <v>2337500</v>
      </c>
      <c r="G4177" s="8">
        <v>0.2</v>
      </c>
      <c r="H4177" s="9">
        <f>Books[[#This Row],[تعداد صفحه]]*5000+300000</f>
        <v>1870000</v>
      </c>
      <c r="I4177" s="4">
        <v>2017</v>
      </c>
      <c r="J4177" s="10" t="s">
        <v>9239</v>
      </c>
      <c r="K4177" s="11" t="s">
        <v>9324</v>
      </c>
      <c r="L4177" s="12" t="s">
        <v>6561</v>
      </c>
      <c r="M4177" s="13"/>
    </row>
    <row r="4178" spans="2:13" ht="34.9" customHeight="1">
      <c r="B4178" s="3">
        <v>4139</v>
      </c>
      <c r="C4178" s="6" t="s">
        <v>6946</v>
      </c>
      <c r="D4178" s="7">
        <v>9781455728596</v>
      </c>
      <c r="E4178" s="4">
        <v>703</v>
      </c>
      <c r="F4178" s="75">
        <f>Books[[#This Row],[قیمت نهایی]]*100/80</f>
        <v>4768750</v>
      </c>
      <c r="G4178" s="8">
        <v>0.2</v>
      </c>
      <c r="H4178" s="9">
        <f>Books[[#This Row],[تعداد صفحه]]*5000+300000</f>
        <v>3815000</v>
      </c>
      <c r="I4178" s="4">
        <v>2016</v>
      </c>
      <c r="J4178" s="10" t="s">
        <v>9312</v>
      </c>
      <c r="K4178" s="11" t="s">
        <v>1</v>
      </c>
      <c r="L4178" s="12" t="s">
        <v>6561</v>
      </c>
      <c r="M4178" s="13"/>
    </row>
    <row r="4179" spans="2:13" ht="34.9" customHeight="1">
      <c r="B4179" s="3">
        <v>4140</v>
      </c>
      <c r="C4179" s="6" t="s">
        <v>6674</v>
      </c>
      <c r="D4179" s="7" t="s">
        <v>6675</v>
      </c>
      <c r="E4179" s="4">
        <v>232</v>
      </c>
      <c r="F4179" s="75">
        <f>Books[[#This Row],[قیمت نهایی]]*100/80</f>
        <v>1825000</v>
      </c>
      <c r="G4179" s="8">
        <v>0.2</v>
      </c>
      <c r="H4179" s="9">
        <f>Books[[#This Row],[تعداد صفحه]]*5000+300000</f>
        <v>1460000</v>
      </c>
      <c r="I4179" s="4">
        <v>2016</v>
      </c>
      <c r="J4179" s="10" t="s">
        <v>9274</v>
      </c>
      <c r="K4179" s="11" t="s">
        <v>9326</v>
      </c>
      <c r="L4179" s="12" t="s">
        <v>6561</v>
      </c>
      <c r="M4179" s="13"/>
    </row>
    <row r="4180" spans="2:13" ht="34.9" customHeight="1">
      <c r="B4180" s="3">
        <v>4141</v>
      </c>
      <c r="C4180" s="6" t="s">
        <v>6835</v>
      </c>
      <c r="D4180" s="7" t="s">
        <v>6836</v>
      </c>
      <c r="E4180" s="4">
        <v>408</v>
      </c>
      <c r="F4180" s="75">
        <f>Books[[#This Row],[قیمت نهایی]]*100/80</f>
        <v>2925000</v>
      </c>
      <c r="G4180" s="8">
        <v>0.2</v>
      </c>
      <c r="H4180" s="9">
        <f>Books[[#This Row],[تعداد صفحه]]*5000+300000</f>
        <v>2340000</v>
      </c>
      <c r="I4180" s="4">
        <v>2016</v>
      </c>
      <c r="J4180" s="10" t="s">
        <v>9298</v>
      </c>
      <c r="K4180" s="11" t="s">
        <v>9</v>
      </c>
      <c r="L4180" s="12" t="s">
        <v>6561</v>
      </c>
      <c r="M4180" s="13"/>
    </row>
    <row r="4181" spans="2:13" ht="34.9" customHeight="1">
      <c r="B4181" s="3">
        <v>4142</v>
      </c>
      <c r="C4181" s="2" t="s">
        <v>9671</v>
      </c>
      <c r="D4181" s="7" t="s">
        <v>9538</v>
      </c>
      <c r="E4181" s="4">
        <v>224</v>
      </c>
      <c r="F4181" s="75">
        <f>Books[[#This Row],[قیمت نهایی]]*100/80</f>
        <v>1775000</v>
      </c>
      <c r="G4181" s="78">
        <v>0.2</v>
      </c>
      <c r="H4181" s="9">
        <f>Books[[#This Row],[تعداد صفحه]]*5000+300000</f>
        <v>1420000</v>
      </c>
      <c r="I4181" s="4">
        <v>2017</v>
      </c>
      <c r="J4181" s="10" t="s">
        <v>9672</v>
      </c>
      <c r="K4181" s="11" t="s">
        <v>9673</v>
      </c>
      <c r="L4181" s="12" t="s">
        <v>6561</v>
      </c>
    </row>
    <row r="4182" spans="2:13" ht="34.9" customHeight="1">
      <c r="B4182" s="3">
        <v>4143</v>
      </c>
      <c r="C4182" s="6" t="s">
        <v>6643</v>
      </c>
      <c r="D4182" s="7" t="s">
        <v>6644</v>
      </c>
      <c r="E4182" s="4">
        <v>206</v>
      </c>
      <c r="F4182" s="75">
        <f>Books[[#This Row],[قیمت نهایی]]*100/80</f>
        <v>1662500</v>
      </c>
      <c r="G4182" s="8">
        <v>0.2</v>
      </c>
      <c r="H4182" s="9">
        <f>Books[[#This Row],[تعداد صفحه]]*5000+300000</f>
        <v>1330000</v>
      </c>
      <c r="I4182" s="4">
        <v>2017</v>
      </c>
      <c r="J4182" s="10" t="s">
        <v>9224</v>
      </c>
      <c r="K4182" s="11" t="s">
        <v>9</v>
      </c>
      <c r="L4182" s="12" t="s">
        <v>6561</v>
      </c>
    </row>
    <row r="4183" spans="2:13" ht="34.9" customHeight="1">
      <c r="B4183" s="3">
        <v>4144</v>
      </c>
      <c r="C4183" s="6" t="s">
        <v>6881</v>
      </c>
      <c r="D4183" s="7" t="s">
        <v>6882</v>
      </c>
      <c r="E4183" s="4">
        <v>512</v>
      </c>
      <c r="F4183" s="75">
        <f>Books[[#This Row],[قیمت نهایی]]*100/80</f>
        <v>3575000</v>
      </c>
      <c r="G4183" s="8">
        <v>0.2</v>
      </c>
      <c r="H4183" s="9">
        <f>Books[[#This Row],[تعداد صفحه]]*5000+300000</f>
        <v>2860000</v>
      </c>
      <c r="I4183" s="4">
        <v>2017</v>
      </c>
      <c r="J4183" s="10" t="s">
        <v>9252</v>
      </c>
      <c r="K4183" s="11" t="s">
        <v>9321</v>
      </c>
      <c r="L4183" s="12" t="s">
        <v>6561</v>
      </c>
    </row>
    <row r="4184" spans="2:13" ht="34.9" customHeight="1">
      <c r="B4184" s="3">
        <v>4145</v>
      </c>
      <c r="C4184" s="6" t="s">
        <v>6924</v>
      </c>
      <c r="D4184" s="7" t="s">
        <v>6925</v>
      </c>
      <c r="E4184" s="4">
        <v>608</v>
      </c>
      <c r="F4184" s="75">
        <f>Books[[#This Row],[قیمت نهایی]]*100/80</f>
        <v>4175000</v>
      </c>
      <c r="G4184" s="8">
        <v>0.2</v>
      </c>
      <c r="H4184" s="9">
        <f>Books[[#This Row],[تعداد صفحه]]*5000+300000</f>
        <v>3340000</v>
      </c>
      <c r="I4184" s="4">
        <v>2017</v>
      </c>
      <c r="J4184" s="10" t="s">
        <v>7478</v>
      </c>
      <c r="K4184" s="11" t="s">
        <v>9321</v>
      </c>
      <c r="L4184" s="12" t="s">
        <v>6561</v>
      </c>
    </row>
    <row r="4185" spans="2:13" ht="34.9" customHeight="1">
      <c r="B4185" s="3">
        <v>4146</v>
      </c>
      <c r="C4185" s="6" t="s">
        <v>6822</v>
      </c>
      <c r="D4185" s="7">
        <v>9781107053861</v>
      </c>
      <c r="E4185" s="4">
        <v>384</v>
      </c>
      <c r="F4185" s="75">
        <f>Books[[#This Row],[قیمت نهایی]]*100/80</f>
        <v>2775000</v>
      </c>
      <c r="G4185" s="8">
        <v>0.2</v>
      </c>
      <c r="H4185" s="9">
        <f>Books[[#This Row],[تعداد صفحه]]*5000+300000</f>
        <v>2220000</v>
      </c>
      <c r="I4185" s="4">
        <v>2016</v>
      </c>
      <c r="J4185" s="10" t="s">
        <v>9296</v>
      </c>
      <c r="K4185" s="11" t="s">
        <v>9335</v>
      </c>
      <c r="L4185" s="12" t="s">
        <v>6561</v>
      </c>
    </row>
    <row r="4186" spans="2:13" ht="34.9" customHeight="1">
      <c r="B4186" s="3">
        <v>4147</v>
      </c>
      <c r="C4186" s="6" t="s">
        <v>6778</v>
      </c>
      <c r="D4186" s="7" t="s">
        <v>6779</v>
      </c>
      <c r="E4186" s="4">
        <v>347</v>
      </c>
      <c r="F4186" s="75">
        <f>Books[[#This Row],[قیمت نهایی]]*100/80</f>
        <v>2543750</v>
      </c>
      <c r="G4186" s="8">
        <v>0.2</v>
      </c>
      <c r="H4186" s="9">
        <f>Books[[#This Row],[تعداد صفحه]]*5000+300000</f>
        <v>2035000</v>
      </c>
      <c r="I4186" s="4">
        <v>2017</v>
      </c>
      <c r="J4186" s="10" t="s">
        <v>8969</v>
      </c>
      <c r="K4186" s="11" t="s">
        <v>9</v>
      </c>
      <c r="L4186" s="12" t="s">
        <v>6561</v>
      </c>
    </row>
    <row r="4187" spans="2:13" ht="34.9" customHeight="1">
      <c r="B4187" s="3">
        <v>4148</v>
      </c>
      <c r="C4187" s="6" t="s">
        <v>6615</v>
      </c>
      <c r="D4187" s="7" t="s">
        <v>6616</v>
      </c>
      <c r="E4187" s="4">
        <v>170</v>
      </c>
      <c r="F4187" s="75">
        <f>Books[[#This Row],[قیمت نهایی]]*100/80</f>
        <v>1437500</v>
      </c>
      <c r="G4187" s="8">
        <v>0.2</v>
      </c>
      <c r="H4187" s="9">
        <f>Books[[#This Row],[تعداد صفحه]]*5000+300000</f>
        <v>1150000</v>
      </c>
      <c r="I4187" s="4">
        <v>2016</v>
      </c>
      <c r="J4187" s="10" t="s">
        <v>9267</v>
      </c>
      <c r="K4187" s="11" t="s">
        <v>9317</v>
      </c>
      <c r="L4187" s="12" t="s">
        <v>6561</v>
      </c>
    </row>
    <row r="4188" spans="2:13" ht="34.9" customHeight="1">
      <c r="B4188" s="3">
        <v>4149</v>
      </c>
      <c r="C4188" s="2" t="s">
        <v>9658</v>
      </c>
      <c r="D4188" s="7" t="s">
        <v>9532</v>
      </c>
      <c r="E4188" s="4">
        <v>218</v>
      </c>
      <c r="F4188" s="75">
        <f>Books[[#This Row],[قیمت نهایی]]*100/80</f>
        <v>1737500</v>
      </c>
      <c r="G4188" s="78">
        <v>0.2</v>
      </c>
      <c r="H4188" s="9">
        <f>Books[[#This Row],[تعداد صفحه]]*5000+300000</f>
        <v>1390000</v>
      </c>
      <c r="I4188" s="4">
        <v>2018</v>
      </c>
      <c r="J4188" s="10" t="s">
        <v>9659</v>
      </c>
      <c r="K4188" s="11" t="s">
        <v>9660</v>
      </c>
      <c r="L4188" s="12" t="s">
        <v>6561</v>
      </c>
    </row>
    <row r="4189" spans="2:13" ht="34.9" customHeight="1">
      <c r="B4189" s="3">
        <v>4150</v>
      </c>
      <c r="C4189" s="6" t="s">
        <v>7076</v>
      </c>
      <c r="D4189" s="7" t="s">
        <v>6960</v>
      </c>
      <c r="E4189" s="4">
        <v>840</v>
      </c>
      <c r="F4189" s="75">
        <f>Books[[#This Row],[قیمت نهایی]]*100/80</f>
        <v>5625000</v>
      </c>
      <c r="G4189" s="8">
        <v>0.2</v>
      </c>
      <c r="H4189" s="9">
        <f>Books[[#This Row],[تعداد صفحه]]*5000+300000</f>
        <v>4500000</v>
      </c>
      <c r="I4189" s="4">
        <v>2016</v>
      </c>
      <c r="J4189" s="10" t="s">
        <v>9314</v>
      </c>
      <c r="K4189" s="11" t="s">
        <v>9</v>
      </c>
      <c r="L4189" s="12" t="s">
        <v>6561</v>
      </c>
    </row>
    <row r="4190" spans="2:13" ht="34.9" customHeight="1">
      <c r="B4190" s="3">
        <v>4151</v>
      </c>
      <c r="C4190" s="6" t="s">
        <v>6918</v>
      </c>
      <c r="D4190" s="7" t="s">
        <v>6919</v>
      </c>
      <c r="E4190" s="4">
        <v>591</v>
      </c>
      <c r="F4190" s="75">
        <f>Books[[#This Row],[قیمت نهایی]]*100/80</f>
        <v>4068750</v>
      </c>
      <c r="G4190" s="8">
        <v>0.2</v>
      </c>
      <c r="H4190" s="9">
        <f>Books[[#This Row],[تعداد صفحه]]*5000+300000</f>
        <v>3255000</v>
      </c>
      <c r="I4190" s="4">
        <v>2016</v>
      </c>
      <c r="J4190" s="10" t="s">
        <v>9310</v>
      </c>
      <c r="K4190" s="11" t="s">
        <v>9322</v>
      </c>
      <c r="L4190" s="12" t="s">
        <v>6561</v>
      </c>
    </row>
    <row r="4191" spans="2:13" ht="34.9" customHeight="1">
      <c r="B4191" s="3">
        <v>4152</v>
      </c>
      <c r="C4191" s="6" t="s">
        <v>6767</v>
      </c>
      <c r="D4191" s="7">
        <v>9781496305534</v>
      </c>
      <c r="E4191" s="4">
        <v>328</v>
      </c>
      <c r="F4191" s="75">
        <f>Books[[#This Row],[قیمت نهایی]]*100/80</f>
        <v>2425000</v>
      </c>
      <c r="G4191" s="8">
        <v>0.2</v>
      </c>
      <c r="H4191" s="9">
        <f>Books[[#This Row],[تعداد صفحه]]*5000+300000</f>
        <v>1940000</v>
      </c>
      <c r="I4191" s="4">
        <v>2016</v>
      </c>
      <c r="J4191" s="10" t="s">
        <v>7225</v>
      </c>
      <c r="K4191" s="11" t="s">
        <v>7</v>
      </c>
      <c r="L4191" s="12" t="s">
        <v>6561</v>
      </c>
    </row>
    <row r="4192" spans="2:13" ht="34.9" customHeight="1">
      <c r="B4192" s="3">
        <v>4153</v>
      </c>
      <c r="C4192" s="6" t="s">
        <v>6671</v>
      </c>
      <c r="D4192" s="7">
        <v>9781909836709</v>
      </c>
      <c r="E4192" s="4">
        <v>224</v>
      </c>
      <c r="F4192" s="75">
        <f>Books[[#This Row],[قیمت نهایی]]*100/80</f>
        <v>1775000</v>
      </c>
      <c r="G4192" s="8">
        <v>0.2</v>
      </c>
      <c r="H4192" s="9">
        <f>Books[[#This Row],[تعداد صفحه]]*5000+300000</f>
        <v>1420000</v>
      </c>
      <c r="I4192" s="4">
        <v>2018</v>
      </c>
      <c r="J4192" s="10" t="s">
        <v>9204</v>
      </c>
      <c r="K4192" s="11" t="s">
        <v>9316</v>
      </c>
      <c r="L4192" s="12" t="s">
        <v>6561</v>
      </c>
    </row>
    <row r="4193" spans="2:12" ht="34.9" customHeight="1">
      <c r="B4193" s="3">
        <v>4154</v>
      </c>
      <c r="C4193" s="6" t="s">
        <v>6850</v>
      </c>
      <c r="D4193" s="7" t="s">
        <v>6851</v>
      </c>
      <c r="E4193" s="4">
        <v>440</v>
      </c>
      <c r="F4193" s="75">
        <f>Books[[#This Row],[قیمت نهایی]]*100/80</f>
        <v>3125000</v>
      </c>
      <c r="G4193" s="8">
        <v>0.2</v>
      </c>
      <c r="H4193" s="9">
        <f>Books[[#This Row],[تعداد صفحه]]*5000+300000</f>
        <v>2500000</v>
      </c>
      <c r="I4193" s="4">
        <v>2016</v>
      </c>
      <c r="J4193" s="10" t="s">
        <v>9300</v>
      </c>
      <c r="K4193" s="11" t="s">
        <v>9347</v>
      </c>
      <c r="L4193" s="12" t="s">
        <v>6561</v>
      </c>
    </row>
    <row r="4194" spans="2:12" ht="34.9" customHeight="1">
      <c r="B4194" s="3">
        <v>4155</v>
      </c>
      <c r="C4194" s="6" t="s">
        <v>6800</v>
      </c>
      <c r="D4194" s="7">
        <v>9781496383020</v>
      </c>
      <c r="E4194" s="4">
        <v>360</v>
      </c>
      <c r="F4194" s="75">
        <f>Books[[#This Row],[قیمت نهایی]]*100/80</f>
        <v>2625000</v>
      </c>
      <c r="G4194" s="8">
        <v>0.2</v>
      </c>
      <c r="H4194" s="9">
        <f>Books[[#This Row],[تعداد صفحه]]*5000+300000</f>
        <v>2100000</v>
      </c>
      <c r="I4194" s="4">
        <v>2018</v>
      </c>
      <c r="J4194" s="10" t="s">
        <v>8225</v>
      </c>
      <c r="K4194" s="11" t="s">
        <v>7</v>
      </c>
      <c r="L4194" s="12" t="s">
        <v>6561</v>
      </c>
    </row>
    <row r="4195" spans="2:12" ht="34.9" customHeight="1">
      <c r="B4195" s="3">
        <v>4156</v>
      </c>
      <c r="C4195" s="6" t="s">
        <v>6969</v>
      </c>
      <c r="D4195" s="7">
        <v>9781496326959</v>
      </c>
      <c r="E4195" s="4">
        <v>962</v>
      </c>
      <c r="F4195" s="75">
        <f>Books[[#This Row],[قیمت نهایی]]*100/80</f>
        <v>6387500</v>
      </c>
      <c r="G4195" s="8">
        <v>0.2</v>
      </c>
      <c r="H4195" s="9">
        <f>Books[[#This Row],[تعداد صفحه]]*5000+300000</f>
        <v>5110000</v>
      </c>
      <c r="I4195" s="4">
        <v>2017</v>
      </c>
      <c r="J4195" s="10" t="s">
        <v>9259</v>
      </c>
      <c r="K4195" s="11" t="s">
        <v>7</v>
      </c>
      <c r="L4195" s="12" t="s">
        <v>6561</v>
      </c>
    </row>
    <row r="4196" spans="2:12" ht="34.9" customHeight="1">
      <c r="B4196" s="3">
        <v>4157</v>
      </c>
      <c r="C4196" s="6" t="s">
        <v>6969</v>
      </c>
      <c r="D4196" s="7" t="s">
        <v>6970</v>
      </c>
      <c r="E4196" s="4">
        <v>962</v>
      </c>
      <c r="F4196" s="75">
        <f>Books[[#This Row],[قیمت نهایی]]*100/80</f>
        <v>6387500</v>
      </c>
      <c r="G4196" s="8">
        <v>0.2</v>
      </c>
      <c r="H4196" s="9">
        <f>Books[[#This Row],[تعداد صفحه]]*5000+300000</f>
        <v>5110000</v>
      </c>
      <c r="I4196" s="4">
        <v>2017</v>
      </c>
      <c r="J4196" s="10" t="s">
        <v>9260</v>
      </c>
      <c r="K4196" s="11" t="s">
        <v>7</v>
      </c>
      <c r="L4196" s="12" t="s">
        <v>6561</v>
      </c>
    </row>
    <row r="4197" spans="2:12" ht="34.9" customHeight="1">
      <c r="B4197" s="3">
        <v>4158</v>
      </c>
      <c r="C4197" s="6" t="s">
        <v>6629</v>
      </c>
      <c r="D4197" s="7">
        <v>9789352701988</v>
      </c>
      <c r="E4197" s="4">
        <v>186</v>
      </c>
      <c r="F4197" s="75">
        <f>Books[[#This Row],[قیمت نهایی]]*100/80</f>
        <v>1537500</v>
      </c>
      <c r="G4197" s="8">
        <v>0.2</v>
      </c>
      <c r="H4197" s="9">
        <f>Books[[#This Row],[تعداد صفحه]]*5000+300000</f>
        <v>1230000</v>
      </c>
      <c r="I4197" s="4">
        <v>2018</v>
      </c>
      <c r="J4197" s="10" t="s">
        <v>9203</v>
      </c>
      <c r="K4197" s="11" t="s">
        <v>29</v>
      </c>
      <c r="L4197" s="12" t="s">
        <v>6561</v>
      </c>
    </row>
    <row r="4198" spans="2:12" ht="34.9" customHeight="1">
      <c r="B4198" s="3">
        <v>4159</v>
      </c>
      <c r="C4198" s="6" t="s">
        <v>6801</v>
      </c>
      <c r="D4198" s="7" t="s">
        <v>6802</v>
      </c>
      <c r="E4198" s="4">
        <v>364</v>
      </c>
      <c r="F4198" s="75">
        <f>Books[[#This Row],[قیمت نهایی]]*100/80</f>
        <v>2650000</v>
      </c>
      <c r="G4198" s="8">
        <v>0.2</v>
      </c>
      <c r="H4198" s="9">
        <f>Books[[#This Row],[تعداد صفحه]]*5000+300000</f>
        <v>2120000</v>
      </c>
      <c r="I4198" s="4">
        <v>2016</v>
      </c>
      <c r="J4198" s="10" t="s">
        <v>7090</v>
      </c>
      <c r="K4198" s="11" t="s">
        <v>9324</v>
      </c>
      <c r="L4198" s="12" t="s">
        <v>6561</v>
      </c>
    </row>
    <row r="4199" spans="2:12" ht="34.9" customHeight="1">
      <c r="B4199" s="3">
        <v>4160</v>
      </c>
      <c r="C4199" s="6" t="s">
        <v>6562</v>
      </c>
      <c r="D4199" s="7" t="s">
        <v>6563</v>
      </c>
      <c r="E4199" s="4">
        <v>102</v>
      </c>
      <c r="F4199" s="75">
        <f>Books[[#This Row],[قیمت نهایی]]*100/80</f>
        <v>1012500</v>
      </c>
      <c r="G4199" s="8">
        <v>0.2</v>
      </c>
      <c r="H4199" s="9">
        <f>Books[[#This Row],[تعداد صفحه]]*5000+300000</f>
        <v>810000</v>
      </c>
      <c r="I4199" s="4">
        <v>2016</v>
      </c>
      <c r="J4199" s="10" t="s">
        <v>9262</v>
      </c>
      <c r="K4199" s="11" t="s">
        <v>9</v>
      </c>
      <c r="L4199" s="12" t="s">
        <v>6561</v>
      </c>
    </row>
    <row r="4200" spans="2:12" ht="34.9" customHeight="1">
      <c r="B4200" s="3">
        <v>4161</v>
      </c>
      <c r="C4200" s="6" t="s">
        <v>6750</v>
      </c>
      <c r="D4200" s="7" t="s">
        <v>6751</v>
      </c>
      <c r="E4200" s="4">
        <v>304</v>
      </c>
      <c r="F4200" s="75">
        <f>Books[[#This Row],[قیمت نهایی]]*100/80</f>
        <v>2275000</v>
      </c>
      <c r="G4200" s="8">
        <v>0.2</v>
      </c>
      <c r="H4200" s="9">
        <f>Books[[#This Row],[تعداد صفحه]]*5000+300000</f>
        <v>1820000</v>
      </c>
      <c r="I4200" s="4">
        <v>2017</v>
      </c>
      <c r="J4200" s="10" t="s">
        <v>9238</v>
      </c>
      <c r="K4200" s="11" t="s">
        <v>9497</v>
      </c>
      <c r="L4200" s="12" t="s">
        <v>6561</v>
      </c>
    </row>
    <row r="4201" spans="2:12" ht="34.9" customHeight="1">
      <c r="B4201" s="3">
        <v>4162</v>
      </c>
      <c r="C4201" s="6" t="s">
        <v>6564</v>
      </c>
      <c r="D4201" s="7" t="s">
        <v>6565</v>
      </c>
      <c r="E4201" s="4">
        <v>103</v>
      </c>
      <c r="F4201" s="75">
        <f>Books[[#This Row],[قیمت نهایی]]*100/80</f>
        <v>1018750</v>
      </c>
      <c r="G4201" s="8">
        <v>0.2</v>
      </c>
      <c r="H4201" s="9">
        <f>Books[[#This Row],[تعداد صفحه]]*5000+300000</f>
        <v>815000</v>
      </c>
      <c r="I4201" s="4">
        <v>2016</v>
      </c>
      <c r="J4201" s="10" t="s">
        <v>8539</v>
      </c>
      <c r="K4201" s="11" t="s">
        <v>9</v>
      </c>
      <c r="L4201" s="12" t="s">
        <v>6561</v>
      </c>
    </row>
    <row r="4202" spans="2:12" ht="34.9" customHeight="1">
      <c r="B4202" s="3">
        <v>4163</v>
      </c>
      <c r="C4202" s="6" t="s">
        <v>6589</v>
      </c>
      <c r="D4202" s="7" t="s">
        <v>6590</v>
      </c>
      <c r="E4202" s="4">
        <v>140</v>
      </c>
      <c r="F4202" s="75">
        <f>Books[[#This Row],[قیمت نهایی]]*100/80</f>
        <v>1250000</v>
      </c>
      <c r="G4202" s="8">
        <v>0.2</v>
      </c>
      <c r="H4202" s="9">
        <f>Books[[#This Row],[تعداد صفحه]]*5000+300000</f>
        <v>1000000</v>
      </c>
      <c r="I4202" s="4">
        <v>2016</v>
      </c>
      <c r="J4202" s="10" t="s">
        <v>7092</v>
      </c>
      <c r="K4202" s="11" t="s">
        <v>9325</v>
      </c>
      <c r="L4202" s="12" t="s">
        <v>6561</v>
      </c>
    </row>
    <row r="4203" spans="2:12" ht="34.9" customHeight="1">
      <c r="B4203" s="3">
        <v>4164</v>
      </c>
      <c r="C4203" s="6" t="s">
        <v>6877</v>
      </c>
      <c r="D4203" s="7" t="s">
        <v>6878</v>
      </c>
      <c r="E4203" s="4">
        <v>500</v>
      </c>
      <c r="F4203" s="75">
        <f>Books[[#This Row],[قیمت نهایی]]*100/80</f>
        <v>3500000</v>
      </c>
      <c r="G4203" s="8">
        <v>0.2</v>
      </c>
      <c r="H4203" s="9">
        <f>Books[[#This Row],[تعداد صفحه]]*5000+300000</f>
        <v>2800000</v>
      </c>
      <c r="I4203" s="4">
        <v>2017</v>
      </c>
      <c r="J4203" s="10" t="s">
        <v>9251</v>
      </c>
      <c r="K4203" s="11" t="s">
        <v>9317</v>
      </c>
      <c r="L4203" s="12" t="s">
        <v>6561</v>
      </c>
    </row>
    <row r="4204" spans="2:12" ht="34.9" customHeight="1">
      <c r="B4204" s="3">
        <v>4165</v>
      </c>
      <c r="C4204" s="6" t="s">
        <v>6786</v>
      </c>
      <c r="D4204" s="7">
        <v>9780323544566</v>
      </c>
      <c r="E4204" s="4">
        <v>350</v>
      </c>
      <c r="F4204" s="75">
        <f>Books[[#This Row],[قیمت نهایی]]*100/80</f>
        <v>2562500</v>
      </c>
      <c r="G4204" s="8">
        <v>0.2</v>
      </c>
      <c r="H4204" s="9">
        <f>Books[[#This Row],[تعداد صفحه]]*5000+300000</f>
        <v>2050000</v>
      </c>
      <c r="I4204" s="4">
        <v>2018</v>
      </c>
      <c r="J4204" s="10" t="s">
        <v>9211</v>
      </c>
      <c r="K4204" s="11" t="s">
        <v>1</v>
      </c>
      <c r="L4204" s="12" t="s">
        <v>6561</v>
      </c>
    </row>
    <row r="4205" spans="2:12" ht="34.9" customHeight="1">
      <c r="B4205" s="3">
        <v>4166</v>
      </c>
      <c r="C4205" s="6" t="s">
        <v>6874</v>
      </c>
      <c r="D4205" s="7" t="s">
        <v>6875</v>
      </c>
      <c r="E4205" s="4">
        <v>488</v>
      </c>
      <c r="F4205" s="75">
        <f>Books[[#This Row],[قیمت نهایی]]*100/80</f>
        <v>3425000</v>
      </c>
      <c r="G4205" s="8">
        <v>0.2</v>
      </c>
      <c r="H4205" s="9">
        <f>Books[[#This Row],[تعداد صفحه]]*5000+300000</f>
        <v>2740000</v>
      </c>
      <c r="I4205" s="4">
        <v>2016</v>
      </c>
      <c r="J4205" s="10" t="s">
        <v>9303</v>
      </c>
      <c r="K4205" s="11" t="s">
        <v>9321</v>
      </c>
      <c r="L4205" s="12" t="s">
        <v>6561</v>
      </c>
    </row>
    <row r="4206" spans="2:12" ht="34.9" customHeight="1">
      <c r="B4206" s="3">
        <v>4167</v>
      </c>
      <c r="C4206" s="6" t="s">
        <v>7075</v>
      </c>
      <c r="D4206" s="7" t="s">
        <v>6945</v>
      </c>
      <c r="E4206" s="4">
        <v>700</v>
      </c>
      <c r="F4206" s="75">
        <f>Books[[#This Row],[قیمت نهایی]]*100/80</f>
        <v>4750000</v>
      </c>
      <c r="G4206" s="8">
        <v>0.2</v>
      </c>
      <c r="H4206" s="9">
        <f>Books[[#This Row],[تعداد صفحه]]*5000+300000</f>
        <v>3800000</v>
      </c>
      <c r="I4206" s="4">
        <v>2017</v>
      </c>
      <c r="J4206" s="10" t="s">
        <v>7310</v>
      </c>
      <c r="K4206" s="11" t="s">
        <v>7</v>
      </c>
      <c r="L4206" s="12" t="s">
        <v>6561</v>
      </c>
    </row>
    <row r="4207" spans="2:12" ht="34.9" customHeight="1">
      <c r="B4207" s="3">
        <v>4168</v>
      </c>
      <c r="C4207" s="6" t="s">
        <v>6944</v>
      </c>
      <c r="D4207" s="7">
        <v>9781496360311</v>
      </c>
      <c r="E4207" s="4">
        <v>700</v>
      </c>
      <c r="F4207" s="75">
        <f>Books[[#This Row],[قیمت نهایی]]*100/80</f>
        <v>4750000</v>
      </c>
      <c r="G4207" s="8">
        <v>0.2</v>
      </c>
      <c r="H4207" s="9">
        <f>Books[[#This Row],[تعداد صفحه]]*5000+300000</f>
        <v>3800000</v>
      </c>
      <c r="I4207" s="4">
        <v>2017</v>
      </c>
      <c r="J4207" s="10" t="s">
        <v>7222</v>
      </c>
      <c r="K4207" s="11" t="s">
        <v>7</v>
      </c>
      <c r="L4207" s="12" t="s">
        <v>6561</v>
      </c>
    </row>
    <row r="4208" spans="2:12" ht="34.9" customHeight="1">
      <c r="B4208" s="3">
        <v>4169</v>
      </c>
      <c r="C4208" s="6" t="s">
        <v>6633</v>
      </c>
      <c r="D4208" s="7" t="s">
        <v>6634</v>
      </c>
      <c r="E4208" s="4">
        <v>192</v>
      </c>
      <c r="F4208" s="75">
        <f>Books[[#This Row],[قیمت نهایی]]*100/80</f>
        <v>1575000</v>
      </c>
      <c r="G4208" s="8">
        <v>0.2</v>
      </c>
      <c r="H4208" s="9">
        <f>Books[[#This Row],[تعداد صفحه]]*5000+300000</f>
        <v>1260000</v>
      </c>
      <c r="I4208" s="4">
        <v>2017</v>
      </c>
      <c r="J4208" s="10" t="s">
        <v>7312</v>
      </c>
      <c r="K4208" s="11" t="s">
        <v>9321</v>
      </c>
      <c r="L4208" s="12" t="s">
        <v>6561</v>
      </c>
    </row>
    <row r="4209" spans="2:12" ht="34.9" customHeight="1">
      <c r="B4209" s="3">
        <v>4170</v>
      </c>
      <c r="C4209" s="6" t="s">
        <v>6655</v>
      </c>
      <c r="D4209" s="7" t="s">
        <v>6656</v>
      </c>
      <c r="E4209" s="4">
        <v>209</v>
      </c>
      <c r="F4209" s="75">
        <f>Books[[#This Row],[قیمت نهایی]]*100/80</f>
        <v>1681250</v>
      </c>
      <c r="G4209" s="8">
        <v>0.2</v>
      </c>
      <c r="H4209" s="9">
        <f>Books[[#This Row],[تعداد صفحه]]*5000+300000</f>
        <v>1345000</v>
      </c>
      <c r="I4209" s="4">
        <v>2017</v>
      </c>
      <c r="J4209" s="10" t="s">
        <v>8684</v>
      </c>
      <c r="K4209" s="11" t="s">
        <v>9</v>
      </c>
      <c r="L4209" s="12" t="s">
        <v>6561</v>
      </c>
    </row>
    <row r="4210" spans="2:12" ht="34.9" customHeight="1">
      <c r="B4210" s="3">
        <v>4171</v>
      </c>
      <c r="C4210" s="6" t="s">
        <v>6832</v>
      </c>
      <c r="D4210" s="7">
        <v>9780323294942</v>
      </c>
      <c r="E4210" s="4">
        <v>399</v>
      </c>
      <c r="F4210" s="75">
        <f>Books[[#This Row],[قیمت نهایی]]*100/80</f>
        <v>2868750</v>
      </c>
      <c r="G4210" s="8">
        <v>0.2</v>
      </c>
      <c r="H4210" s="9">
        <f>Books[[#This Row],[تعداد صفحه]]*5000+300000</f>
        <v>2295000</v>
      </c>
      <c r="I4210" s="4">
        <v>2016</v>
      </c>
      <c r="J4210" s="10" t="s">
        <v>8316</v>
      </c>
      <c r="K4210" s="11" t="s">
        <v>1</v>
      </c>
      <c r="L4210" s="12" t="s">
        <v>6561</v>
      </c>
    </row>
    <row r="4211" spans="2:12" ht="34.9" customHeight="1">
      <c r="B4211" s="3">
        <v>4172</v>
      </c>
      <c r="C4211" s="6" t="s">
        <v>6829</v>
      </c>
      <c r="D4211" s="7" t="s">
        <v>6830</v>
      </c>
      <c r="E4211" s="4">
        <v>388</v>
      </c>
      <c r="F4211" s="75">
        <f>Books[[#This Row],[قیمت نهایی]]*100/80</f>
        <v>2800000</v>
      </c>
      <c r="G4211" s="8">
        <v>0.2</v>
      </c>
      <c r="H4211" s="9">
        <f>Books[[#This Row],[تعداد صفحه]]*5000+300000</f>
        <v>2240000</v>
      </c>
      <c r="I4211" s="4">
        <v>2018</v>
      </c>
      <c r="J4211" s="10" t="s">
        <v>3801</v>
      </c>
      <c r="K4211" s="11" t="s">
        <v>9</v>
      </c>
      <c r="L4211" s="12" t="s">
        <v>6561</v>
      </c>
    </row>
    <row r="4212" spans="2:12" ht="34.9" customHeight="1">
      <c r="B4212" s="3">
        <v>4173</v>
      </c>
      <c r="C4212" s="6" t="s">
        <v>6685</v>
      </c>
      <c r="D4212" s="7" t="s">
        <v>6686</v>
      </c>
      <c r="E4212" s="4">
        <v>240</v>
      </c>
      <c r="F4212" s="75">
        <f>Books[[#This Row],[قیمت نهایی]]*100/80</f>
        <v>1875000</v>
      </c>
      <c r="G4212" s="8">
        <v>0.2</v>
      </c>
      <c r="H4212" s="9">
        <f>Books[[#This Row],[تعداد صفحه]]*5000+300000</f>
        <v>1500000</v>
      </c>
      <c r="I4212" s="4">
        <v>2017</v>
      </c>
      <c r="J4212" s="10" t="s">
        <v>9228</v>
      </c>
      <c r="K4212" s="11" t="s">
        <v>9324</v>
      </c>
      <c r="L4212" s="12" t="s">
        <v>6561</v>
      </c>
    </row>
    <row r="4213" spans="2:12" ht="34.9" customHeight="1">
      <c r="B4213" s="3">
        <v>4174</v>
      </c>
      <c r="C4213" s="6" t="s">
        <v>6603</v>
      </c>
      <c r="D4213" s="7" t="s">
        <v>6604</v>
      </c>
      <c r="E4213" s="4">
        <v>156</v>
      </c>
      <c r="F4213" s="75">
        <f>Books[[#This Row],[قیمت نهایی]]*100/80</f>
        <v>1350000</v>
      </c>
      <c r="G4213" s="8">
        <v>0.2</v>
      </c>
      <c r="H4213" s="9">
        <f>Books[[#This Row],[تعداد صفحه]]*5000+300000</f>
        <v>1080000</v>
      </c>
      <c r="I4213" s="4">
        <v>2016</v>
      </c>
      <c r="J4213" s="10" t="s">
        <v>7202</v>
      </c>
      <c r="K4213" s="11" t="s">
        <v>9</v>
      </c>
      <c r="L4213" s="12" t="s">
        <v>6561</v>
      </c>
    </row>
    <row r="4214" spans="2:12" ht="34.9" customHeight="1">
      <c r="B4214" s="3">
        <v>4175</v>
      </c>
      <c r="C4214" s="6" t="s">
        <v>6595</v>
      </c>
      <c r="D4214" s="7" t="s">
        <v>6596</v>
      </c>
      <c r="E4214" s="4">
        <v>144</v>
      </c>
      <c r="F4214" s="75">
        <f>Books[[#This Row],[قیمت نهایی]]*100/80</f>
        <v>1275000</v>
      </c>
      <c r="G4214" s="8">
        <v>0.2</v>
      </c>
      <c r="H4214" s="9">
        <f>Books[[#This Row],[تعداد صفحه]]*5000+300000</f>
        <v>1020000</v>
      </c>
      <c r="I4214" s="4">
        <v>2017</v>
      </c>
      <c r="J4214" s="10" t="s">
        <v>9217</v>
      </c>
      <c r="K4214" s="11" t="s">
        <v>9321</v>
      </c>
      <c r="L4214" s="12" t="s">
        <v>6561</v>
      </c>
    </row>
    <row r="4215" spans="2:12" ht="34.9" customHeight="1">
      <c r="B4215" s="3">
        <v>4176</v>
      </c>
      <c r="C4215" s="6" t="s">
        <v>6871</v>
      </c>
      <c r="D4215" s="7" t="s">
        <v>6872</v>
      </c>
      <c r="E4215" s="4">
        <v>483</v>
      </c>
      <c r="F4215" s="75">
        <f>Books[[#This Row],[قیمت نهایی]]*100/80</f>
        <v>3393750</v>
      </c>
      <c r="G4215" s="8">
        <v>0.2</v>
      </c>
      <c r="H4215" s="9">
        <f>Books[[#This Row],[تعداد صفحه]]*5000+300000</f>
        <v>2715000</v>
      </c>
      <c r="I4215" s="4">
        <v>2017</v>
      </c>
      <c r="J4215" s="10" t="s">
        <v>9250</v>
      </c>
      <c r="K4215" s="11" t="s">
        <v>9</v>
      </c>
      <c r="L4215" s="12" t="s">
        <v>6561</v>
      </c>
    </row>
    <row r="4216" spans="2:12" ht="34.9" customHeight="1">
      <c r="B4216" s="3">
        <v>4177</v>
      </c>
      <c r="C4216" s="6" t="s">
        <v>6891</v>
      </c>
      <c r="D4216" s="7" t="s">
        <v>6892</v>
      </c>
      <c r="E4216" s="4">
        <v>544</v>
      </c>
      <c r="F4216" s="75">
        <f>Books[[#This Row],[قیمت نهایی]]*100/80</f>
        <v>3775000</v>
      </c>
      <c r="G4216" s="8">
        <v>0.2</v>
      </c>
      <c r="H4216" s="9">
        <f>Books[[#This Row],[تعداد صفحه]]*5000+300000</f>
        <v>3020000</v>
      </c>
      <c r="I4216" s="4">
        <v>2017</v>
      </c>
      <c r="J4216" s="10" t="s">
        <v>9253</v>
      </c>
      <c r="K4216" s="11" t="s">
        <v>9321</v>
      </c>
      <c r="L4216" s="12" t="s">
        <v>6561</v>
      </c>
    </row>
    <row r="4217" spans="2:12" ht="34.9" customHeight="1">
      <c r="B4217" s="3">
        <v>4178</v>
      </c>
      <c r="C4217" s="6" t="s">
        <v>6952</v>
      </c>
      <c r="D4217" s="7">
        <v>9780323172813</v>
      </c>
      <c r="E4217" s="4">
        <v>768</v>
      </c>
      <c r="F4217" s="75">
        <f>Books[[#This Row],[قیمت نهایی]]*100/80</f>
        <v>5175000</v>
      </c>
      <c r="G4217" s="8">
        <v>0.2</v>
      </c>
      <c r="H4217" s="9">
        <f>Books[[#This Row],[تعداد صفحه]]*5000+300000</f>
        <v>4140000</v>
      </c>
      <c r="I4217" s="4">
        <v>2016</v>
      </c>
      <c r="J4217" s="10" t="s">
        <v>7148</v>
      </c>
      <c r="K4217" s="11" t="s">
        <v>1</v>
      </c>
      <c r="L4217" s="12" t="s">
        <v>6561</v>
      </c>
    </row>
    <row r="4218" spans="2:12" ht="34.9" customHeight="1">
      <c r="B4218" s="3">
        <v>4179</v>
      </c>
      <c r="C4218" s="6" t="s">
        <v>6601</v>
      </c>
      <c r="D4218" s="7">
        <v>9780323295444</v>
      </c>
      <c r="E4218" s="4">
        <v>1504</v>
      </c>
      <c r="F4218" s="75">
        <f>Books[[#This Row],[قیمت نهایی]]*100/80</f>
        <v>9775000</v>
      </c>
      <c r="G4218" s="8">
        <v>0.2</v>
      </c>
      <c r="H4218" s="9">
        <f>Books[[#This Row],[تعداد صفحه]]*5000+300000</f>
        <v>7820000</v>
      </c>
      <c r="I4218" s="4">
        <v>2016</v>
      </c>
      <c r="J4218" s="10" t="s">
        <v>9264</v>
      </c>
      <c r="K4218" s="11" t="s">
        <v>1</v>
      </c>
      <c r="L4218" s="12" t="s">
        <v>6561</v>
      </c>
    </row>
    <row r="4219" spans="2:12" ht="34.9" customHeight="1">
      <c r="B4219" s="3">
        <v>4180</v>
      </c>
      <c r="C4219" s="6" t="s">
        <v>6810</v>
      </c>
      <c r="D4219" s="7" t="s">
        <v>6811</v>
      </c>
      <c r="E4219" s="4">
        <v>372</v>
      </c>
      <c r="F4219" s="75">
        <f>Books[[#This Row],[قیمت نهایی]]*100/80</f>
        <v>2700000</v>
      </c>
      <c r="G4219" s="8">
        <v>0.2</v>
      </c>
      <c r="H4219" s="9">
        <f>Books[[#This Row],[تعداد صفحه]]*5000+300000</f>
        <v>2160000</v>
      </c>
      <c r="I4219" s="4">
        <v>2017</v>
      </c>
      <c r="J4219" s="10" t="s">
        <v>7131</v>
      </c>
      <c r="K4219" s="11" t="s">
        <v>9324</v>
      </c>
      <c r="L4219" s="12" t="s">
        <v>6561</v>
      </c>
    </row>
    <row r="4220" spans="2:12" ht="34.9" customHeight="1">
      <c r="B4220" s="3">
        <v>4181</v>
      </c>
      <c r="C4220" s="6" t="s">
        <v>6899</v>
      </c>
      <c r="D4220" s="7" t="s">
        <v>6900</v>
      </c>
      <c r="E4220" s="4">
        <v>563</v>
      </c>
      <c r="F4220" s="75">
        <f>Books[[#This Row],[قیمت نهایی]]*100/80</f>
        <v>3893750</v>
      </c>
      <c r="G4220" s="8">
        <v>0.2</v>
      </c>
      <c r="H4220" s="9">
        <f>Books[[#This Row],[تعداد صفحه]]*5000+300000</f>
        <v>3115000</v>
      </c>
      <c r="I4220" s="4">
        <v>2016</v>
      </c>
      <c r="J4220" s="10" t="s">
        <v>7238</v>
      </c>
      <c r="K4220" s="11" t="s">
        <v>9324</v>
      </c>
      <c r="L4220" s="12" t="s">
        <v>6561</v>
      </c>
    </row>
    <row r="4221" spans="2:12" ht="34.9" customHeight="1">
      <c r="B4221" s="3">
        <v>4182</v>
      </c>
      <c r="C4221" s="6" t="s">
        <v>6731</v>
      </c>
      <c r="D4221" s="7" t="s">
        <v>6732</v>
      </c>
      <c r="E4221" s="4">
        <v>290</v>
      </c>
      <c r="F4221" s="75">
        <f>Books[[#This Row],[قیمت نهایی]]*100/80</f>
        <v>2187500</v>
      </c>
      <c r="G4221" s="8">
        <v>0.2</v>
      </c>
      <c r="H4221" s="9">
        <f>Books[[#This Row],[تعداد صفحه]]*5000+300000</f>
        <v>1750000</v>
      </c>
      <c r="I4221" s="4">
        <v>2017</v>
      </c>
      <c r="J4221" s="10" t="s">
        <v>7429</v>
      </c>
      <c r="K4221" s="11" t="s">
        <v>9324</v>
      </c>
      <c r="L4221" s="12" t="s">
        <v>6561</v>
      </c>
    </row>
    <row r="4222" spans="2:12" ht="34.9" customHeight="1">
      <c r="B4222" s="3">
        <v>4183</v>
      </c>
      <c r="C4222" s="6" t="s">
        <v>6597</v>
      </c>
      <c r="D4222" s="7" t="s">
        <v>6598</v>
      </c>
      <c r="E4222" s="4">
        <v>147</v>
      </c>
      <c r="F4222" s="75">
        <f>Books[[#This Row],[قیمت نهایی]]*100/80</f>
        <v>1293750</v>
      </c>
      <c r="G4222" s="8">
        <v>0.2</v>
      </c>
      <c r="H4222" s="9">
        <f>Books[[#This Row],[تعداد صفحه]]*5000+300000</f>
        <v>1035000</v>
      </c>
      <c r="I4222" s="4">
        <v>2016</v>
      </c>
      <c r="J4222" s="10" t="s">
        <v>7196</v>
      </c>
      <c r="K4222" s="11" t="s">
        <v>9</v>
      </c>
      <c r="L4222" s="12" t="s">
        <v>6561</v>
      </c>
    </row>
    <row r="4223" spans="2:12" ht="34.9" customHeight="1">
      <c r="B4223" s="3">
        <v>4184</v>
      </c>
      <c r="C4223" s="6" t="s">
        <v>6719</v>
      </c>
      <c r="D4223" s="7">
        <v>9781496346117</v>
      </c>
      <c r="E4223" s="4">
        <v>272</v>
      </c>
      <c r="F4223" s="75">
        <f>Books[[#This Row],[قیمت نهایی]]*100/80</f>
        <v>2075000</v>
      </c>
      <c r="G4223" s="8">
        <v>0.2</v>
      </c>
      <c r="H4223" s="9">
        <f>Books[[#This Row],[تعداد صفحه]]*5000+300000</f>
        <v>1660000</v>
      </c>
      <c r="I4223" s="4">
        <v>2017</v>
      </c>
      <c r="J4223" s="10" t="s">
        <v>9235</v>
      </c>
      <c r="K4223" s="11" t="s">
        <v>7</v>
      </c>
      <c r="L4223" s="12" t="s">
        <v>6561</v>
      </c>
    </row>
    <row r="4224" spans="2:12" ht="34.9" customHeight="1">
      <c r="B4224" s="3">
        <v>4185</v>
      </c>
      <c r="C4224" s="6" t="s">
        <v>6907</v>
      </c>
      <c r="D4224" s="7" t="s">
        <v>6908</v>
      </c>
      <c r="E4224" s="4">
        <v>578</v>
      </c>
      <c r="F4224" s="75">
        <f>Books[[#This Row],[قیمت نهایی]]*100/80</f>
        <v>3987500</v>
      </c>
      <c r="G4224" s="8">
        <v>0.2</v>
      </c>
      <c r="H4224" s="9">
        <f>Books[[#This Row],[تعداد صفحه]]*5000+300000</f>
        <v>3190000</v>
      </c>
      <c r="I4224" s="4">
        <v>2016</v>
      </c>
      <c r="J4224" s="10" t="s">
        <v>7251</v>
      </c>
      <c r="K4224" s="11" t="s">
        <v>9</v>
      </c>
      <c r="L4224" s="12" t="s">
        <v>6561</v>
      </c>
    </row>
    <row r="4225" spans="2:12" ht="34.9" customHeight="1">
      <c r="B4225" s="3">
        <v>4186</v>
      </c>
      <c r="C4225" s="6" t="s">
        <v>6873</v>
      </c>
      <c r="D4225" s="7">
        <v>9781107077201</v>
      </c>
      <c r="E4225" s="4">
        <v>487</v>
      </c>
      <c r="F4225" s="75">
        <f>Books[[#This Row],[قیمت نهایی]]*100/80</f>
        <v>3418750</v>
      </c>
      <c r="G4225" s="8">
        <v>0.2</v>
      </c>
      <c r="H4225" s="9">
        <f>Books[[#This Row],[تعداد صفحه]]*5000+300000</f>
        <v>2735000</v>
      </c>
      <c r="I4225" s="4">
        <v>2017</v>
      </c>
      <c r="J4225" s="10" t="s">
        <v>7438</v>
      </c>
      <c r="K4225" s="11" t="s">
        <v>9335</v>
      </c>
      <c r="L4225" s="12" t="s">
        <v>6561</v>
      </c>
    </row>
    <row r="4226" spans="2:12" ht="34.9" customHeight="1">
      <c r="B4226" s="3">
        <v>4187</v>
      </c>
      <c r="C4226" s="6" t="s">
        <v>6831</v>
      </c>
      <c r="D4226" s="7">
        <v>9781451193466</v>
      </c>
      <c r="E4226" s="4">
        <v>392</v>
      </c>
      <c r="F4226" s="75">
        <f>Books[[#This Row],[قیمت نهایی]]*100/80</f>
        <v>2825000</v>
      </c>
      <c r="G4226" s="8">
        <v>0.2</v>
      </c>
      <c r="H4226" s="9">
        <f>Books[[#This Row],[تعداد صفحه]]*5000+300000</f>
        <v>2260000</v>
      </c>
      <c r="I4226" s="4">
        <v>2016</v>
      </c>
      <c r="J4226" s="10" t="s">
        <v>9297</v>
      </c>
      <c r="K4226" s="11" t="s">
        <v>7</v>
      </c>
      <c r="L4226" s="12" t="s">
        <v>6561</v>
      </c>
    </row>
    <row r="4227" spans="2:12" ht="34.9" customHeight="1">
      <c r="B4227" s="3">
        <v>4188</v>
      </c>
      <c r="C4227" s="6" t="s">
        <v>7072</v>
      </c>
      <c r="D4227" s="7" t="s">
        <v>6763</v>
      </c>
      <c r="E4227" s="4">
        <v>320</v>
      </c>
      <c r="F4227" s="75">
        <f>Books[[#This Row],[قیمت نهایی]]*100/80</f>
        <v>2375000</v>
      </c>
      <c r="G4227" s="8">
        <v>0.2</v>
      </c>
      <c r="H4227" s="9">
        <f>Books[[#This Row],[تعداد صفحه]]*5000+300000</f>
        <v>1900000</v>
      </c>
      <c r="I4227" s="4">
        <v>2017</v>
      </c>
      <c r="J4227" s="10" t="s">
        <v>7940</v>
      </c>
      <c r="K4227" s="11" t="s">
        <v>9498</v>
      </c>
      <c r="L4227" s="12" t="s">
        <v>6561</v>
      </c>
    </row>
    <row r="4228" spans="2:12" ht="34.9" customHeight="1">
      <c r="B4228" s="3">
        <v>4189</v>
      </c>
      <c r="C4228" s="6" t="s">
        <v>6667</v>
      </c>
      <c r="D4228" s="7" t="s">
        <v>6668</v>
      </c>
      <c r="E4228" s="4">
        <v>224</v>
      </c>
      <c r="F4228" s="75">
        <f>Books[[#This Row],[قیمت نهایی]]*100/80</f>
        <v>1775000</v>
      </c>
      <c r="G4228" s="8">
        <v>0.2</v>
      </c>
      <c r="H4228" s="9">
        <f>Books[[#This Row],[تعداد صفحه]]*5000+300000</f>
        <v>1420000</v>
      </c>
      <c r="I4228" s="4">
        <v>2016</v>
      </c>
      <c r="J4228" s="10" t="s">
        <v>9273</v>
      </c>
      <c r="K4228" s="11" t="s">
        <v>9321</v>
      </c>
      <c r="L4228" s="12" t="s">
        <v>6561</v>
      </c>
    </row>
    <row r="4229" spans="2:12" ht="34.9" customHeight="1">
      <c r="B4229" s="3">
        <v>4190</v>
      </c>
      <c r="C4229" s="6" t="s">
        <v>6676</v>
      </c>
      <c r="D4229" s="7" t="s">
        <v>6677</v>
      </c>
      <c r="E4229" s="4">
        <v>234</v>
      </c>
      <c r="F4229" s="75">
        <f>Books[[#This Row],[قیمت نهایی]]*100/80</f>
        <v>1837500</v>
      </c>
      <c r="G4229" s="8">
        <v>0.2</v>
      </c>
      <c r="H4229" s="9">
        <f>Books[[#This Row],[تعداد صفحه]]*5000+300000</f>
        <v>1470000</v>
      </c>
      <c r="I4229" s="4">
        <v>2016</v>
      </c>
      <c r="J4229" s="10" t="s">
        <v>7141</v>
      </c>
      <c r="K4229" s="11" t="s">
        <v>9</v>
      </c>
      <c r="L4229" s="12" t="s">
        <v>6561</v>
      </c>
    </row>
    <row r="4230" spans="2:12" ht="34.9" customHeight="1">
      <c r="B4230" s="3">
        <v>4191</v>
      </c>
      <c r="C4230" s="6" t="s">
        <v>6913</v>
      </c>
      <c r="D4230" s="7" t="s">
        <v>6914</v>
      </c>
      <c r="E4230" s="4">
        <v>585</v>
      </c>
      <c r="F4230" s="75">
        <f>Books[[#This Row],[قیمت نهایی]]*100/80</f>
        <v>4031250</v>
      </c>
      <c r="G4230" s="8">
        <v>0.2</v>
      </c>
      <c r="H4230" s="9">
        <f>Books[[#This Row],[تعداد صفحه]]*5000+300000</f>
        <v>3225000</v>
      </c>
      <c r="I4230" s="4">
        <v>2016</v>
      </c>
      <c r="J4230" s="10" t="s">
        <v>7265</v>
      </c>
      <c r="K4230" s="11" t="s">
        <v>9</v>
      </c>
      <c r="L4230" s="12" t="s">
        <v>6561</v>
      </c>
    </row>
    <row r="4231" spans="2:12" ht="34.9" customHeight="1">
      <c r="B4231" s="3">
        <v>4192</v>
      </c>
      <c r="C4231" s="6" t="s">
        <v>6792</v>
      </c>
      <c r="D4231" s="7" t="s">
        <v>6793</v>
      </c>
      <c r="E4231" s="4">
        <v>358</v>
      </c>
      <c r="F4231" s="75">
        <f>Books[[#This Row],[قیمت نهایی]]*100/80</f>
        <v>2612500</v>
      </c>
      <c r="G4231" s="8">
        <v>0.2</v>
      </c>
      <c r="H4231" s="9">
        <f>Books[[#This Row],[تعداد صفحه]]*5000+300000</f>
        <v>2090000</v>
      </c>
      <c r="I4231" s="4">
        <v>2016</v>
      </c>
      <c r="J4231" s="10" t="s">
        <v>7967</v>
      </c>
      <c r="K4231" s="11" t="s">
        <v>9321</v>
      </c>
      <c r="L4231" s="12" t="s">
        <v>6561</v>
      </c>
    </row>
    <row r="4232" spans="2:12" ht="34.9" customHeight="1">
      <c r="B4232" s="3">
        <v>4193</v>
      </c>
      <c r="C4232" s="6" t="s">
        <v>6837</v>
      </c>
      <c r="D4232" s="7" t="s">
        <v>6838</v>
      </c>
      <c r="E4232" s="4">
        <v>416</v>
      </c>
      <c r="F4232" s="75">
        <f>Books[[#This Row],[قیمت نهایی]]*100/80</f>
        <v>2975000</v>
      </c>
      <c r="G4232" s="8">
        <v>0.2</v>
      </c>
      <c r="H4232" s="9">
        <f>Books[[#This Row],[تعداد صفحه]]*5000+300000</f>
        <v>2380000</v>
      </c>
      <c r="I4232" s="4">
        <v>2016</v>
      </c>
      <c r="J4232" s="10" t="s">
        <v>8926</v>
      </c>
      <c r="K4232" s="11" t="s">
        <v>9</v>
      </c>
      <c r="L4232" s="12" t="s">
        <v>6561</v>
      </c>
    </row>
    <row r="4233" spans="2:12" ht="34.9" customHeight="1">
      <c r="B4233" s="3">
        <v>4194</v>
      </c>
      <c r="C4233" s="6" t="s">
        <v>6971</v>
      </c>
      <c r="D4233" s="7" t="s">
        <v>6972</v>
      </c>
      <c r="E4233" s="4">
        <v>992</v>
      </c>
      <c r="F4233" s="75">
        <f>Books[[#This Row],[قیمت نهایی]]*100/80</f>
        <v>6575000</v>
      </c>
      <c r="G4233" s="8">
        <v>0.2</v>
      </c>
      <c r="H4233" s="9">
        <f>Books[[#This Row],[تعداد صفحه]]*5000+300000</f>
        <v>5260000</v>
      </c>
      <c r="I4233" s="4">
        <v>2016</v>
      </c>
      <c r="J4233" s="10" t="s">
        <v>7426</v>
      </c>
      <c r="K4233" s="11" t="s">
        <v>9318</v>
      </c>
      <c r="L4233" s="12" t="s">
        <v>6561</v>
      </c>
    </row>
    <row r="4234" spans="2:12" ht="34.9" customHeight="1">
      <c r="B4234" s="3">
        <v>4195</v>
      </c>
      <c r="C4234" s="6" t="s">
        <v>6852</v>
      </c>
      <c r="D4234" s="7" t="s">
        <v>6853</v>
      </c>
      <c r="E4234" s="4">
        <v>444</v>
      </c>
      <c r="F4234" s="75">
        <f>Books[[#This Row],[قیمت نهایی]]*100/80</f>
        <v>3150000</v>
      </c>
      <c r="G4234" s="8">
        <v>0.2</v>
      </c>
      <c r="H4234" s="9">
        <f>Books[[#This Row],[تعداد صفحه]]*5000+300000</f>
        <v>2520000</v>
      </c>
      <c r="I4234" s="4">
        <v>2016</v>
      </c>
      <c r="J4234" s="10" t="s">
        <v>9301</v>
      </c>
      <c r="K4234" s="11" t="s">
        <v>9317</v>
      </c>
      <c r="L4234" s="12" t="s">
        <v>6561</v>
      </c>
    </row>
    <row r="4235" spans="2:12" ht="34.9" customHeight="1">
      <c r="B4235" s="3">
        <v>4196</v>
      </c>
      <c r="C4235" s="6" t="s">
        <v>6839</v>
      </c>
      <c r="D4235" s="7" t="s">
        <v>6840</v>
      </c>
      <c r="E4235" s="4">
        <v>416</v>
      </c>
      <c r="F4235" s="75">
        <f>Books[[#This Row],[قیمت نهایی]]*100/80</f>
        <v>2975000</v>
      </c>
      <c r="G4235" s="8">
        <v>0.2</v>
      </c>
      <c r="H4235" s="9">
        <f>Books[[#This Row],[تعداد صفحه]]*5000+300000</f>
        <v>2380000</v>
      </c>
      <c r="I4235" s="4">
        <v>2016</v>
      </c>
      <c r="J4235" s="10" t="s">
        <v>7697</v>
      </c>
      <c r="K4235" s="11" t="s">
        <v>1</v>
      </c>
      <c r="L4235" s="12" t="s">
        <v>6561</v>
      </c>
    </row>
    <row r="4236" spans="2:12" ht="34.9" customHeight="1">
      <c r="B4236" s="3">
        <v>4197</v>
      </c>
      <c r="C4236" s="6" t="s">
        <v>6625</v>
      </c>
      <c r="D4236" s="7" t="s">
        <v>6626</v>
      </c>
      <c r="E4236" s="4">
        <v>181</v>
      </c>
      <c r="F4236" s="75">
        <f>Books[[#This Row],[قیمت نهایی]]*100/80</f>
        <v>1506250</v>
      </c>
      <c r="G4236" s="8">
        <v>0.2</v>
      </c>
      <c r="H4236" s="9">
        <f>Books[[#This Row],[تعداد صفحه]]*5000+300000</f>
        <v>1205000</v>
      </c>
      <c r="I4236" s="4">
        <v>2017</v>
      </c>
      <c r="J4236" s="10" t="s">
        <v>8510</v>
      </c>
      <c r="K4236" s="11" t="s">
        <v>9324</v>
      </c>
      <c r="L4236" s="12" t="s">
        <v>6561</v>
      </c>
    </row>
    <row r="4237" spans="2:12" ht="34.9" customHeight="1">
      <c r="B4237" s="3">
        <v>4198</v>
      </c>
      <c r="C4237" s="6" t="s">
        <v>6725</v>
      </c>
      <c r="D4237" s="7" t="s">
        <v>6726</v>
      </c>
      <c r="E4237" s="4">
        <v>284</v>
      </c>
      <c r="F4237" s="75">
        <f>Books[[#This Row],[قیمت نهایی]]*100/80</f>
        <v>2150000</v>
      </c>
      <c r="G4237" s="8">
        <v>0.2</v>
      </c>
      <c r="H4237" s="9">
        <f>Books[[#This Row],[تعداد صفحه]]*5000+300000</f>
        <v>1720000</v>
      </c>
      <c r="I4237" s="4">
        <v>2017</v>
      </c>
      <c r="J4237" s="10" t="s">
        <v>9237</v>
      </c>
      <c r="K4237" s="11" t="s">
        <v>9</v>
      </c>
      <c r="L4237" s="12" t="s">
        <v>6561</v>
      </c>
    </row>
    <row r="4238" spans="2:12" ht="34.9" customHeight="1">
      <c r="B4238" s="3">
        <v>4199</v>
      </c>
      <c r="C4238" s="6" t="s">
        <v>6966</v>
      </c>
      <c r="D4238" s="7" t="s">
        <v>6967</v>
      </c>
      <c r="E4238" s="4">
        <v>936</v>
      </c>
      <c r="F4238" s="75">
        <f>Books[[#This Row],[قیمت نهایی]]*100/80</f>
        <v>6225000</v>
      </c>
      <c r="G4238" s="8">
        <v>0.2</v>
      </c>
      <c r="H4238" s="9">
        <f>Books[[#This Row],[تعداد صفحه]]*5000+300000</f>
        <v>4980000</v>
      </c>
      <c r="I4238" s="4">
        <v>2016</v>
      </c>
      <c r="J4238" s="10" t="s">
        <v>9315</v>
      </c>
      <c r="K4238" s="11" t="s">
        <v>9321</v>
      </c>
      <c r="L4238" s="12" t="s">
        <v>6561</v>
      </c>
    </row>
    <row r="4239" spans="2:12" ht="34.9" customHeight="1">
      <c r="B4239" s="3">
        <v>4200</v>
      </c>
      <c r="C4239" s="6" t="s">
        <v>6765</v>
      </c>
      <c r="D4239" s="7" t="s">
        <v>6766</v>
      </c>
      <c r="E4239" s="4">
        <v>327</v>
      </c>
      <c r="F4239" s="75">
        <f>Books[[#This Row],[قیمت نهایی]]*100/80</f>
        <v>2418750</v>
      </c>
      <c r="G4239" s="8">
        <v>0.2</v>
      </c>
      <c r="H4239" s="9">
        <f>Books[[#This Row],[تعداد صفحه]]*5000+300000</f>
        <v>1935000</v>
      </c>
      <c r="I4239" s="4">
        <v>2017</v>
      </c>
      <c r="J4239" s="10" t="s">
        <v>8670</v>
      </c>
      <c r="K4239" s="11" t="s">
        <v>9</v>
      </c>
      <c r="L4239" s="12" t="s">
        <v>6561</v>
      </c>
    </row>
    <row r="4240" spans="2:12" ht="34.9" customHeight="1">
      <c r="B4240" s="3">
        <v>4201</v>
      </c>
      <c r="C4240" s="6" t="s">
        <v>6893</v>
      </c>
      <c r="D4240" s="7" t="s">
        <v>6894</v>
      </c>
      <c r="E4240" s="4">
        <v>55</v>
      </c>
      <c r="F4240" s="75">
        <f>Books[[#This Row],[قیمت نهایی]]*100/80</f>
        <v>718750</v>
      </c>
      <c r="G4240" s="8">
        <v>0.2</v>
      </c>
      <c r="H4240" s="9">
        <f>Books[[#This Row],[تعداد صفحه]]*5000+300000</f>
        <v>575000</v>
      </c>
      <c r="I4240" s="4">
        <v>2016</v>
      </c>
      <c r="J4240" s="10" t="s">
        <v>9305</v>
      </c>
      <c r="K4240" s="11" t="s">
        <v>9</v>
      </c>
      <c r="L4240" s="12" t="s">
        <v>6561</v>
      </c>
    </row>
    <row r="4241" spans="2:12" ht="34.9" customHeight="1">
      <c r="B4241" s="3">
        <v>4202</v>
      </c>
      <c r="C4241" s="6" t="s">
        <v>6653</v>
      </c>
      <c r="D4241" s="7" t="s">
        <v>6654</v>
      </c>
      <c r="E4241" s="4">
        <v>209</v>
      </c>
      <c r="F4241" s="75">
        <f>Books[[#This Row],[قیمت نهایی]]*100/80</f>
        <v>1681250</v>
      </c>
      <c r="G4241" s="8">
        <v>0.2</v>
      </c>
      <c r="H4241" s="9">
        <f>Books[[#This Row],[تعداد صفحه]]*5000+300000</f>
        <v>1345000</v>
      </c>
      <c r="I4241" s="4">
        <v>2016</v>
      </c>
      <c r="J4241" s="10" t="s">
        <v>9270</v>
      </c>
      <c r="K4241" s="11" t="s">
        <v>9</v>
      </c>
      <c r="L4241" s="12" t="s">
        <v>6561</v>
      </c>
    </row>
    <row r="4242" spans="2:12" ht="34.9" customHeight="1">
      <c r="B4242" s="3">
        <v>4203</v>
      </c>
      <c r="C4242" s="6" t="s">
        <v>6749</v>
      </c>
      <c r="D4242" s="7">
        <v>9781107037434</v>
      </c>
      <c r="E4242" s="4">
        <v>304</v>
      </c>
      <c r="F4242" s="75">
        <f>Books[[#This Row],[قیمت نهایی]]*100/80</f>
        <v>2275000</v>
      </c>
      <c r="G4242" s="8">
        <v>0.2</v>
      </c>
      <c r="H4242" s="9">
        <f>Books[[#This Row],[تعداد صفحه]]*5000+300000</f>
        <v>1820000</v>
      </c>
      <c r="I4242" s="4">
        <v>2017</v>
      </c>
      <c r="J4242" s="10" t="s">
        <v>7131</v>
      </c>
      <c r="K4242" s="11" t="s">
        <v>9335</v>
      </c>
      <c r="L4242" s="12" t="s">
        <v>6561</v>
      </c>
    </row>
    <row r="4243" spans="2:12" ht="34.9" customHeight="1">
      <c r="B4243" s="3">
        <v>4204</v>
      </c>
      <c r="C4243" s="6" t="s">
        <v>6764</v>
      </c>
      <c r="D4243" s="7">
        <v>9789386322333</v>
      </c>
      <c r="E4243" s="4">
        <v>320</v>
      </c>
      <c r="F4243" s="75">
        <f>Books[[#This Row],[قیمت نهایی]]*100/80</f>
        <v>2375000</v>
      </c>
      <c r="G4243" s="8">
        <v>0.2</v>
      </c>
      <c r="H4243" s="9">
        <f>Books[[#This Row],[تعداد صفحه]]*5000+300000</f>
        <v>1900000</v>
      </c>
      <c r="I4243" s="4">
        <v>2017</v>
      </c>
      <c r="J4243" s="10" t="s">
        <v>9240</v>
      </c>
      <c r="K4243" s="11" t="s">
        <v>29</v>
      </c>
      <c r="L4243" s="12" t="s">
        <v>6561</v>
      </c>
    </row>
    <row r="4244" spans="2:12" ht="34.9" customHeight="1">
      <c r="B4244" s="3">
        <v>4205</v>
      </c>
      <c r="C4244" s="6" t="s">
        <v>6639</v>
      </c>
      <c r="D4244" s="7" t="s">
        <v>6640</v>
      </c>
      <c r="E4244" s="4">
        <v>200</v>
      </c>
      <c r="F4244" s="75">
        <f>Books[[#This Row],[قیمت نهایی]]*100/80</f>
        <v>1625000</v>
      </c>
      <c r="G4244" s="8">
        <v>0.2</v>
      </c>
      <c r="H4244" s="9">
        <f>Books[[#This Row],[تعداد صفحه]]*5000+300000</f>
        <v>1300000</v>
      </c>
      <c r="I4244" s="4">
        <v>2017</v>
      </c>
      <c r="J4244" s="10" t="s">
        <v>9222</v>
      </c>
      <c r="K4244" s="11" t="s">
        <v>9321</v>
      </c>
      <c r="L4244" s="12" t="s">
        <v>6561</v>
      </c>
    </row>
    <row r="4245" spans="2:12" ht="34.9" customHeight="1">
      <c r="B4245" s="3">
        <v>4206</v>
      </c>
      <c r="C4245" s="6" t="s">
        <v>6631</v>
      </c>
      <c r="D4245" s="7" t="s">
        <v>6632</v>
      </c>
      <c r="E4245" s="4">
        <v>190</v>
      </c>
      <c r="F4245" s="75">
        <f>Books[[#This Row],[قیمت نهایی]]*100/80</f>
        <v>1562500</v>
      </c>
      <c r="G4245" s="8">
        <v>0.2</v>
      </c>
      <c r="H4245" s="9">
        <f>Books[[#This Row],[تعداد صفحه]]*5000+300000</f>
        <v>1250000</v>
      </c>
      <c r="I4245" s="4">
        <v>2017</v>
      </c>
      <c r="J4245" s="10" t="s">
        <v>9221</v>
      </c>
      <c r="K4245" s="11" t="s">
        <v>9</v>
      </c>
      <c r="L4245" s="12" t="s">
        <v>6561</v>
      </c>
    </row>
    <row r="4246" spans="2:12" ht="34.9" customHeight="1">
      <c r="B4246" s="3">
        <v>4207</v>
      </c>
      <c r="C4246" s="6" t="s">
        <v>6681</v>
      </c>
      <c r="D4246" s="7" t="s">
        <v>6682</v>
      </c>
      <c r="E4246" s="4">
        <v>235</v>
      </c>
      <c r="F4246" s="75">
        <f>Books[[#This Row],[قیمت نهایی]]*100/80</f>
        <v>1843750</v>
      </c>
      <c r="G4246" s="8">
        <v>0.2</v>
      </c>
      <c r="H4246" s="9">
        <f>Books[[#This Row],[تعداد صفحه]]*5000+300000</f>
        <v>1475000</v>
      </c>
      <c r="I4246" s="4">
        <v>2017</v>
      </c>
      <c r="J4246" s="10" t="s">
        <v>9227</v>
      </c>
      <c r="K4246" s="11" t="s">
        <v>9321</v>
      </c>
      <c r="L4246" s="12" t="s">
        <v>6561</v>
      </c>
    </row>
    <row r="4247" spans="2:12" ht="34.9" customHeight="1">
      <c r="B4247" s="3">
        <v>4208</v>
      </c>
      <c r="C4247" s="2" t="s">
        <v>9674</v>
      </c>
      <c r="D4247" s="7" t="s">
        <v>9539</v>
      </c>
      <c r="E4247" s="4">
        <v>1008</v>
      </c>
      <c r="F4247" s="75">
        <f>Books[[#This Row],[قیمت نهایی]]*100/80</f>
        <v>6675000</v>
      </c>
      <c r="G4247" s="8">
        <v>0.2</v>
      </c>
      <c r="H4247" s="9">
        <f>Books[[#This Row],[تعداد صفحه]]*5000+300000</f>
        <v>5340000</v>
      </c>
      <c r="I4247" s="4">
        <v>2019</v>
      </c>
      <c r="J4247" s="10" t="s">
        <v>9675</v>
      </c>
      <c r="K4247" s="11" t="s">
        <v>9673</v>
      </c>
      <c r="L4247" s="12" t="s">
        <v>6561</v>
      </c>
    </row>
    <row r="4248" spans="2:12" ht="34.9" customHeight="1">
      <c r="B4248" s="3">
        <v>4209</v>
      </c>
      <c r="C4248" s="6" t="s">
        <v>6657</v>
      </c>
      <c r="D4248" s="7">
        <v>9781107035416</v>
      </c>
      <c r="E4248" s="4">
        <v>216</v>
      </c>
      <c r="F4248" s="75">
        <f>Books[[#This Row],[قیمت نهایی]]*100/80</f>
        <v>1725000</v>
      </c>
      <c r="G4248" s="8">
        <v>0.2</v>
      </c>
      <c r="H4248" s="9">
        <f>Books[[#This Row],[تعداد صفحه]]*5000+300000</f>
        <v>1380000</v>
      </c>
      <c r="I4248" s="4">
        <v>2016</v>
      </c>
      <c r="J4248" s="10" t="s">
        <v>7113</v>
      </c>
      <c r="K4248" s="11" t="s">
        <v>9335</v>
      </c>
      <c r="L4248" s="12" t="s">
        <v>6561</v>
      </c>
    </row>
  </sheetData>
  <dataValidations disablePrompts="1" count="8">
    <dataValidation allowBlank="1" showInputMessage="1" showErrorMessage="1" prompt="Enter Publisher in this column under this heading" sqref="E51"/>
    <dataValidation allowBlank="1" showInputMessage="1" showErrorMessage="1" prompt="Enter Place of Publication in this column under this heading" sqref="F51"/>
    <dataValidation allowBlank="1" showInputMessage="1" showErrorMessage="1" prompt="Enter Editor name in this column under this heading" sqref="I51"/>
    <dataValidation allowBlank="1" showInputMessage="1" showErrorMessage="1" prompt="Enter Copyright Date in this column under this heading" sqref="J51"/>
    <dataValidation allowBlank="1" showInputMessage="1" showErrorMessage="1" prompt="Enter Edition in this column under this heading" sqref="K51"/>
    <dataValidation allowBlank="1" showInputMessage="1" showErrorMessage="1" prompt="Enter Language in this column under this heading" sqref="L51"/>
    <dataValidation allowBlank="1" showInputMessage="1" showErrorMessage="1" prompt="Enter Translator in this column under this heading" sqref="D51"/>
    <dataValidation allowBlank="1" showInputMessage="1" showErrorMessage="1" prompt="Enter Title in this column under this heading. Use heading filters to find specific entries" sqref="C51"/>
  </dataValidations>
  <printOptions horizontalCentered="1"/>
  <pageMargins left="0" right="0" top="0" bottom="0.39370078740157483" header="0" footer="0"/>
  <pageSetup fitToHeight="0" orientation="portrait" r:id="rId1"/>
  <headerFooter differentFirst="1">
    <oddHeader xml:space="preserve">&amp;C
</oddHead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O_x0020_item_x0020_id xmlns="40262f94-9f35-4ac3-9a90-690165a166b7" xsi:nil="true"/>
    <Assetid_x0020_ xmlns="40262f94-9f35-4ac3-9a90-690165a166b7" xsi:nil="true"/>
    <Item_x0020_Details xmlns="40262f94-9f35-4ac3-9a90-690165a166b7" xsi:nil="true"/>
    <Template_x0020_details xmlns="40262f94-9f35-4ac3-9a90-690165a166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31d92cf942c19623f8ea37c5ae89e9e4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5ae4c53a902569674f13d354e575c07c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C833E-3DC1-4477-801B-9A894379C0DB}">
  <ds:schemaRefs>
    <ds:schemaRef ds:uri="http://schemas.microsoft.com/office/2006/documentManagement/types"/>
    <ds:schemaRef ds:uri="http://schemas.microsoft.com/office/infopath/2007/PartnerControls"/>
    <ds:schemaRef ds:uri="a4f35948-e619-41b3-aa29-22878b09cfd2"/>
    <ds:schemaRef ds:uri="http://purl.org/dc/dcmitype/"/>
    <ds:schemaRef ds:uri="http://purl.org/dc/terms/"/>
    <ds:schemaRef ds:uri="40262f94-9f35-4ac3-9a90-690165a166b7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70B08F3-7E93-4DB6-84DC-3D3AAAB31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55985-FA71-4517-9600-879A4E0F54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Book Collection List</vt:lpstr>
      <vt:lpstr>ColumnTitle1</vt:lpstr>
      <vt:lpstr>'Book Collection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cp:lastPrinted>2019-02-14T21:38:10Z</cp:lastPrinted>
  <dcterms:created xsi:type="dcterms:W3CDTF">2017-07-19T07:02:51Z</dcterms:created>
  <dcterms:modified xsi:type="dcterms:W3CDTF">2019-04-07T10:09:20Z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